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69" i="1" l="1"/>
  <c r="F169" i="1"/>
  <c r="I168" i="1"/>
  <c r="F168" i="1"/>
  <c r="I167" i="1"/>
  <c r="F167" i="1"/>
  <c r="I166" i="1"/>
  <c r="F166" i="1"/>
  <c r="I165" i="1"/>
  <c r="F165" i="1"/>
  <c r="I164" i="1"/>
  <c r="F164" i="1"/>
  <c r="I163" i="1"/>
  <c r="F163" i="1"/>
  <c r="I162" i="1"/>
  <c r="F162" i="1"/>
  <c r="I161" i="1"/>
  <c r="F161" i="1"/>
  <c r="I160" i="1"/>
  <c r="F160" i="1"/>
  <c r="I159" i="1"/>
  <c r="F159" i="1"/>
  <c r="I158" i="1"/>
  <c r="F158" i="1"/>
  <c r="I157" i="1"/>
  <c r="F157" i="1"/>
  <c r="I156" i="1"/>
  <c r="F156" i="1"/>
  <c r="I155" i="1"/>
  <c r="F155" i="1"/>
  <c r="I154" i="1"/>
  <c r="F154" i="1"/>
  <c r="I153" i="1"/>
  <c r="F153" i="1"/>
  <c r="I152" i="1"/>
  <c r="F152" i="1"/>
  <c r="I151" i="1"/>
  <c r="F151" i="1"/>
  <c r="I150" i="1"/>
  <c r="F150" i="1"/>
  <c r="I149" i="1"/>
  <c r="F149" i="1"/>
  <c r="I148" i="1"/>
  <c r="F148" i="1"/>
  <c r="I147" i="1"/>
  <c r="F147" i="1"/>
  <c r="I146" i="1"/>
  <c r="F146" i="1"/>
  <c r="I145" i="1"/>
  <c r="F145" i="1"/>
  <c r="I144" i="1"/>
  <c r="F144" i="1"/>
  <c r="I143" i="1"/>
  <c r="F143" i="1"/>
  <c r="I142" i="1"/>
  <c r="F142" i="1"/>
  <c r="I141" i="1"/>
  <c r="F141" i="1"/>
  <c r="I140" i="1"/>
  <c r="F140" i="1"/>
  <c r="I139" i="1"/>
  <c r="F139" i="1"/>
  <c r="I138" i="1"/>
  <c r="F138" i="1"/>
  <c r="I137" i="1"/>
  <c r="F137" i="1"/>
  <c r="I136" i="1"/>
  <c r="F136" i="1"/>
  <c r="I135" i="1"/>
  <c r="F135" i="1"/>
  <c r="I134" i="1"/>
  <c r="F134" i="1"/>
  <c r="I133" i="1"/>
  <c r="F133" i="1"/>
  <c r="I132" i="1"/>
  <c r="F132" i="1"/>
  <c r="I131" i="1"/>
  <c r="F131" i="1"/>
  <c r="I130" i="1"/>
  <c r="F130" i="1"/>
  <c r="I129" i="1"/>
  <c r="F129" i="1"/>
  <c r="I128" i="1"/>
  <c r="F128" i="1"/>
  <c r="I127" i="1"/>
  <c r="F127" i="1"/>
  <c r="I126" i="1"/>
  <c r="F126" i="1"/>
  <c r="I125" i="1"/>
  <c r="F125" i="1"/>
  <c r="I124" i="1"/>
  <c r="F124" i="1"/>
  <c r="I123" i="1"/>
  <c r="F123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I115" i="1"/>
  <c r="F115" i="1"/>
  <c r="I114" i="1"/>
  <c r="F114" i="1"/>
  <c r="I113" i="1"/>
  <c r="F113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I105" i="1"/>
  <c r="F105" i="1"/>
  <c r="I104" i="1"/>
  <c r="F104" i="1"/>
  <c r="I103" i="1"/>
  <c r="F103" i="1"/>
  <c r="I102" i="1"/>
  <c r="F102" i="1"/>
  <c r="I101" i="1"/>
  <c r="F101" i="1"/>
  <c r="I100" i="1"/>
  <c r="F100" i="1"/>
  <c r="I99" i="1"/>
  <c r="F99" i="1"/>
  <c r="I98" i="1"/>
  <c r="F98" i="1"/>
  <c r="I97" i="1"/>
  <c r="F97" i="1"/>
  <c r="I96" i="1"/>
  <c r="F96" i="1"/>
  <c r="I95" i="1"/>
  <c r="F95" i="1"/>
  <c r="I94" i="1"/>
  <c r="F94" i="1"/>
  <c r="I93" i="1"/>
  <c r="F93" i="1"/>
  <c r="I92" i="1"/>
  <c r="F92" i="1"/>
  <c r="I91" i="1"/>
  <c r="F91" i="1"/>
  <c r="I90" i="1"/>
  <c r="F90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I72" i="1"/>
  <c r="F72" i="1"/>
  <c r="I71" i="1"/>
  <c r="F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<sst xmlns="http://schemas.openxmlformats.org/spreadsheetml/2006/main" count="220" uniqueCount="17">
  <si>
    <r>
      <t>«</t>
    </r>
    <r>
      <rPr>
        <sz val="13"/>
        <color theme="1"/>
        <rFont val="Calibri"/>
        <family val="2"/>
        <charset val="204"/>
        <scheme val="minor"/>
      </rPr>
      <t>Братская лесоторговая компания</t>
    </r>
    <r>
      <rPr>
        <sz val="11"/>
        <color theme="1"/>
        <rFont val="Calibri"/>
        <family val="2"/>
        <scheme val="minor"/>
      </rPr>
      <t>» 
ИП Денисова М.В. ИНН 38050004 ОГРН 308380515000026
Фактический адрес: 630052, г. Новосибирск, ул. Толмачёвская, 27 «Б», оф. 2
Тел: +7 (383) 375 - 06 - 61, +7 (383) 375 - 06 - 62, +7 (383) 373 - 15 - 43 — Склад</t>
    </r>
  </si>
  <si>
    <t>Наименование товара</t>
  </si>
  <si>
    <t>Толщина, мм.</t>
  </si>
  <si>
    <t>Ширина рабочая, мм.</t>
  </si>
  <si>
    <t>Длина, м.</t>
  </si>
  <si>
    <t>Сорт</t>
  </si>
  <si>
    <t>Цена, руб. / шт.</t>
  </si>
  <si>
    <r>
      <t>Цена, руб. / м</t>
    </r>
    <r>
      <rPr>
        <sz val="12"/>
        <color theme="1"/>
        <rFont val="Calibri"/>
        <family val="2"/>
        <charset val="204"/>
        <scheme val="minor"/>
      </rPr>
      <t>²</t>
    </r>
  </si>
  <si>
    <r>
      <t>Кол-во м</t>
    </r>
    <r>
      <rPr>
        <sz val="12"/>
        <color theme="1"/>
        <rFont val="Calibri"/>
        <family val="2"/>
        <charset val="204"/>
        <scheme val="minor"/>
      </rPr>
      <t>²</t>
    </r>
    <r>
      <rPr>
        <sz val="11"/>
        <color theme="1"/>
        <rFont val="Calibri"/>
        <family val="2"/>
        <scheme val="minor"/>
      </rPr>
      <t xml:space="preserve"> в м</t>
    </r>
    <r>
      <rPr>
        <sz val="12"/>
        <color theme="1"/>
        <rFont val="Calibri"/>
        <family val="2"/>
        <charset val="204"/>
        <scheme val="minor"/>
      </rPr>
      <t>³</t>
    </r>
  </si>
  <si>
    <r>
      <t>Цена, руб. / м</t>
    </r>
    <r>
      <rPr>
        <sz val="12"/>
        <color theme="1"/>
        <rFont val="Calibri"/>
        <family val="2"/>
        <charset val="204"/>
        <scheme val="minor"/>
      </rPr>
      <t>³</t>
    </r>
  </si>
  <si>
    <t>Доска пола сращенная</t>
  </si>
  <si>
    <t>АВ</t>
  </si>
  <si>
    <t>ВС</t>
  </si>
  <si>
    <t>Доска пола (лиственница)</t>
  </si>
  <si>
    <t>А</t>
  </si>
  <si>
    <t>Экстра</t>
  </si>
  <si>
    <t>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</si>
</sst>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tabSelected="1" workbookViewId="0">
      <selection activeCell="B17" sqref="B17:B20"/>
    </sheetView>
  </sheetViews>
  <sheetFormatPr defaultRowHeight="15" x14ac:dyDescent="0.25"/>
  <cols>
    <col min="1" max="1" width="14.5703125" customWidth="1"/>
    <col min="2" max="2" width="9.5703125" customWidth="1"/>
    <col min="6" max="6" width="9.42578125" customWidth="1"/>
  </cols>
  <sheetData>
    <row r="1" spans="1:9" ht="72.7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5.75" thickBot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</row>
    <row r="3" spans="1:9" x14ac:dyDescent="0.25">
      <c r="A3" s="5" t="s">
        <v>10</v>
      </c>
      <c r="B3" s="6">
        <v>40</v>
      </c>
      <c r="C3" s="6">
        <v>80</v>
      </c>
      <c r="D3" s="7">
        <v>3</v>
      </c>
      <c r="E3" s="8" t="s">
        <v>11</v>
      </c>
      <c r="F3" s="9">
        <f>C3*D3*G3/1000</f>
        <v>432</v>
      </c>
      <c r="G3" s="9">
        <v>1800</v>
      </c>
      <c r="H3" s="10">
        <v>25</v>
      </c>
      <c r="I3" s="11">
        <v>40500</v>
      </c>
    </row>
    <row r="4" spans="1:9" x14ac:dyDescent="0.25">
      <c r="A4" s="12"/>
      <c r="B4" s="13"/>
      <c r="C4" s="13"/>
      <c r="D4" s="14"/>
      <c r="E4" s="15" t="s">
        <v>12</v>
      </c>
      <c r="F4" s="16">
        <f>C3*D3*G4/1000</f>
        <v>345.6</v>
      </c>
      <c r="G4" s="16">
        <v>1440</v>
      </c>
      <c r="H4" s="17">
        <v>25</v>
      </c>
      <c r="I4" s="18">
        <v>32400</v>
      </c>
    </row>
    <row r="5" spans="1:9" x14ac:dyDescent="0.25">
      <c r="A5" s="12"/>
      <c r="B5" s="13"/>
      <c r="C5" s="13"/>
      <c r="D5" s="19">
        <v>4</v>
      </c>
      <c r="E5" s="15" t="s">
        <v>11</v>
      </c>
      <c r="F5" s="16">
        <f>C3*D5*G5/1000</f>
        <v>576</v>
      </c>
      <c r="G5" s="16">
        <v>1800</v>
      </c>
      <c r="H5" s="17">
        <v>25</v>
      </c>
      <c r="I5" s="18">
        <v>40500</v>
      </c>
    </row>
    <row r="6" spans="1:9" x14ac:dyDescent="0.25">
      <c r="A6" s="12"/>
      <c r="B6" s="13"/>
      <c r="C6" s="13"/>
      <c r="D6" s="14"/>
      <c r="E6" s="15" t="s">
        <v>12</v>
      </c>
      <c r="F6" s="16">
        <f>C3*D5*G6/1000</f>
        <v>460.8</v>
      </c>
      <c r="G6" s="16">
        <v>1440</v>
      </c>
      <c r="H6" s="17">
        <v>25</v>
      </c>
      <c r="I6" s="18">
        <v>32400</v>
      </c>
    </row>
    <row r="7" spans="1:9" x14ac:dyDescent="0.25">
      <c r="A7" s="12"/>
      <c r="B7" s="13"/>
      <c r="C7" s="13"/>
      <c r="D7" s="19">
        <v>5</v>
      </c>
      <c r="E7" s="20" t="s">
        <v>11</v>
      </c>
      <c r="F7" s="16">
        <f>C3*D7*G7/1000</f>
        <v>720</v>
      </c>
      <c r="G7" s="16">
        <v>1800</v>
      </c>
      <c r="H7" s="20">
        <v>25</v>
      </c>
      <c r="I7" s="21">
        <v>40500</v>
      </c>
    </row>
    <row r="8" spans="1:9" ht="15.75" thickBot="1" x14ac:dyDescent="0.3">
      <c r="A8" s="22"/>
      <c r="B8" s="23"/>
      <c r="C8" s="23"/>
      <c r="D8" s="24"/>
      <c r="E8" s="25" t="s">
        <v>12</v>
      </c>
      <c r="F8" s="26">
        <f>C3*D7*G8/1000</f>
        <v>576</v>
      </c>
      <c r="G8" s="26">
        <v>1440</v>
      </c>
      <c r="H8" s="25">
        <v>25</v>
      </c>
      <c r="I8" s="27">
        <v>32400</v>
      </c>
    </row>
    <row r="9" spans="1:9" x14ac:dyDescent="0.25">
      <c r="A9" s="28" t="s">
        <v>13</v>
      </c>
      <c r="B9" s="29">
        <v>21</v>
      </c>
      <c r="C9" s="29">
        <v>85</v>
      </c>
      <c r="D9" s="14">
        <v>2</v>
      </c>
      <c r="E9" s="30" t="s">
        <v>12</v>
      </c>
      <c r="F9" s="31">
        <f>C9*D9*G9/1000</f>
        <v>144.5</v>
      </c>
      <c r="G9" s="32">
        <v>850</v>
      </c>
      <c r="H9" s="32">
        <v>47.6</v>
      </c>
      <c r="I9" s="33">
        <f t="shared" ref="I9:I72" si="0">H9*G9</f>
        <v>40460</v>
      </c>
    </row>
    <row r="10" spans="1:9" x14ac:dyDescent="0.25">
      <c r="A10" s="12"/>
      <c r="B10" s="34"/>
      <c r="C10" s="34"/>
      <c r="D10" s="35"/>
      <c r="E10" s="15" t="s">
        <v>11</v>
      </c>
      <c r="F10" s="16">
        <f>C9*D9*G10/1000</f>
        <v>166.6</v>
      </c>
      <c r="G10" s="17">
        <v>980</v>
      </c>
      <c r="H10" s="17">
        <v>47.6</v>
      </c>
      <c r="I10" s="18">
        <f t="shared" si="0"/>
        <v>46648</v>
      </c>
    </row>
    <row r="11" spans="1:9" x14ac:dyDescent="0.25">
      <c r="A11" s="12"/>
      <c r="B11" s="34"/>
      <c r="C11" s="34"/>
      <c r="D11" s="35"/>
      <c r="E11" s="15" t="s">
        <v>14</v>
      </c>
      <c r="F11" s="16">
        <f>C9*D9*G11/1000</f>
        <v>229.5</v>
      </c>
      <c r="G11" s="17">
        <v>1350</v>
      </c>
      <c r="H11" s="17">
        <v>47.6</v>
      </c>
      <c r="I11" s="18">
        <f t="shared" si="0"/>
        <v>64260</v>
      </c>
    </row>
    <row r="12" spans="1:9" x14ac:dyDescent="0.25">
      <c r="A12" s="12"/>
      <c r="B12" s="34"/>
      <c r="C12" s="34"/>
      <c r="D12" s="35"/>
      <c r="E12" s="15" t="s">
        <v>15</v>
      </c>
      <c r="F12" s="16">
        <f>C9*D9*G12/1000</f>
        <v>280.5</v>
      </c>
      <c r="G12" s="17">
        <v>1650</v>
      </c>
      <c r="H12" s="17">
        <v>47.6</v>
      </c>
      <c r="I12" s="18">
        <f t="shared" si="0"/>
        <v>78540</v>
      </c>
    </row>
    <row r="13" spans="1:9" x14ac:dyDescent="0.25">
      <c r="A13" s="12" t="s">
        <v>13</v>
      </c>
      <c r="B13" s="34">
        <v>21</v>
      </c>
      <c r="C13" s="34">
        <v>85</v>
      </c>
      <c r="D13" s="35">
        <v>2.5</v>
      </c>
      <c r="E13" s="15" t="s">
        <v>12</v>
      </c>
      <c r="F13" s="16">
        <f>C13*D13*G13/1000</f>
        <v>180.625</v>
      </c>
      <c r="G13" s="32">
        <v>850</v>
      </c>
      <c r="H13" s="17">
        <v>47.6</v>
      </c>
      <c r="I13" s="18">
        <f t="shared" si="0"/>
        <v>40460</v>
      </c>
    </row>
    <row r="14" spans="1:9" x14ac:dyDescent="0.25">
      <c r="A14" s="12"/>
      <c r="B14" s="34"/>
      <c r="C14" s="34"/>
      <c r="D14" s="35"/>
      <c r="E14" s="15" t="s">
        <v>11</v>
      </c>
      <c r="F14" s="16">
        <f>C13*D13*G14/1000</f>
        <v>208.25</v>
      </c>
      <c r="G14" s="17">
        <v>980</v>
      </c>
      <c r="H14" s="17">
        <v>47.6</v>
      </c>
      <c r="I14" s="18">
        <f t="shared" si="0"/>
        <v>46648</v>
      </c>
    </row>
    <row r="15" spans="1:9" x14ac:dyDescent="0.25">
      <c r="A15" s="12"/>
      <c r="B15" s="34"/>
      <c r="C15" s="34"/>
      <c r="D15" s="35"/>
      <c r="E15" s="15" t="s">
        <v>14</v>
      </c>
      <c r="F15" s="16">
        <f>C13*D13*G15/1000</f>
        <v>286.875</v>
      </c>
      <c r="G15" s="17">
        <v>1350</v>
      </c>
      <c r="H15" s="17">
        <v>47.6</v>
      </c>
      <c r="I15" s="18">
        <f t="shared" si="0"/>
        <v>64260</v>
      </c>
    </row>
    <row r="16" spans="1:9" x14ac:dyDescent="0.25">
      <c r="A16" s="12"/>
      <c r="B16" s="34"/>
      <c r="C16" s="34"/>
      <c r="D16" s="35"/>
      <c r="E16" s="15" t="s">
        <v>15</v>
      </c>
      <c r="F16" s="16">
        <f>C13*D13*G16/1000</f>
        <v>350.625</v>
      </c>
      <c r="G16" s="17">
        <v>1650</v>
      </c>
      <c r="H16" s="17">
        <v>47.6</v>
      </c>
      <c r="I16" s="18">
        <f t="shared" si="0"/>
        <v>78540</v>
      </c>
    </row>
    <row r="17" spans="1:9" x14ac:dyDescent="0.25">
      <c r="A17" s="12" t="s">
        <v>13</v>
      </c>
      <c r="B17" s="34">
        <v>21</v>
      </c>
      <c r="C17" s="34">
        <v>85</v>
      </c>
      <c r="D17" s="35">
        <v>3</v>
      </c>
      <c r="E17" s="15" t="s">
        <v>12</v>
      </c>
      <c r="F17" s="16">
        <f>C17*D17*G17/1000</f>
        <v>216.75</v>
      </c>
      <c r="G17" s="32">
        <v>850</v>
      </c>
      <c r="H17" s="17">
        <v>47.6</v>
      </c>
      <c r="I17" s="18">
        <f t="shared" si="0"/>
        <v>40460</v>
      </c>
    </row>
    <row r="18" spans="1:9" x14ac:dyDescent="0.25">
      <c r="A18" s="12"/>
      <c r="B18" s="34"/>
      <c r="C18" s="34"/>
      <c r="D18" s="35"/>
      <c r="E18" s="15" t="s">
        <v>11</v>
      </c>
      <c r="F18" s="16">
        <f>C17*D17*G18/1000</f>
        <v>249.9</v>
      </c>
      <c r="G18" s="17">
        <v>980</v>
      </c>
      <c r="H18" s="17">
        <v>47.6</v>
      </c>
      <c r="I18" s="18">
        <f t="shared" si="0"/>
        <v>46648</v>
      </c>
    </row>
    <row r="19" spans="1:9" x14ac:dyDescent="0.25">
      <c r="A19" s="12"/>
      <c r="B19" s="34"/>
      <c r="C19" s="34"/>
      <c r="D19" s="35"/>
      <c r="E19" s="15" t="s">
        <v>14</v>
      </c>
      <c r="F19" s="16">
        <f>C17*D17*G19/1000</f>
        <v>344.25</v>
      </c>
      <c r="G19" s="17">
        <v>1350</v>
      </c>
      <c r="H19" s="17">
        <v>47.6</v>
      </c>
      <c r="I19" s="18">
        <f t="shared" si="0"/>
        <v>64260</v>
      </c>
    </row>
    <row r="20" spans="1:9" x14ac:dyDescent="0.25">
      <c r="A20" s="12"/>
      <c r="B20" s="34"/>
      <c r="C20" s="34"/>
      <c r="D20" s="35"/>
      <c r="E20" s="15" t="s">
        <v>15</v>
      </c>
      <c r="F20" s="16">
        <f>C17*D17*G20/1000</f>
        <v>420.75</v>
      </c>
      <c r="G20" s="17">
        <v>1650</v>
      </c>
      <c r="H20" s="17">
        <v>47.6</v>
      </c>
      <c r="I20" s="18">
        <f t="shared" si="0"/>
        <v>78540</v>
      </c>
    </row>
    <row r="21" spans="1:9" x14ac:dyDescent="0.25">
      <c r="A21" s="12" t="s">
        <v>13</v>
      </c>
      <c r="B21" s="34">
        <v>21</v>
      </c>
      <c r="C21" s="34">
        <v>85</v>
      </c>
      <c r="D21" s="35">
        <v>3.5</v>
      </c>
      <c r="E21" s="15" t="s">
        <v>12</v>
      </c>
      <c r="F21" s="16">
        <f>C21*D21*G21/1000</f>
        <v>252.875</v>
      </c>
      <c r="G21" s="32">
        <v>850</v>
      </c>
      <c r="H21" s="17">
        <v>47.6</v>
      </c>
      <c r="I21" s="18">
        <f t="shared" si="0"/>
        <v>40460</v>
      </c>
    </row>
    <row r="22" spans="1:9" x14ac:dyDescent="0.25">
      <c r="A22" s="12"/>
      <c r="B22" s="34"/>
      <c r="C22" s="34"/>
      <c r="D22" s="35"/>
      <c r="E22" s="15" t="s">
        <v>11</v>
      </c>
      <c r="F22" s="16">
        <f>C21*D21*G22/1000</f>
        <v>291.55</v>
      </c>
      <c r="G22" s="17">
        <v>980</v>
      </c>
      <c r="H22" s="17">
        <v>47.6</v>
      </c>
      <c r="I22" s="18">
        <f t="shared" si="0"/>
        <v>46648</v>
      </c>
    </row>
    <row r="23" spans="1:9" x14ac:dyDescent="0.25">
      <c r="A23" s="12"/>
      <c r="B23" s="34"/>
      <c r="C23" s="34"/>
      <c r="D23" s="35"/>
      <c r="E23" s="15" t="s">
        <v>14</v>
      </c>
      <c r="F23" s="16">
        <f>C21*D21*G23/1000</f>
        <v>401.625</v>
      </c>
      <c r="G23" s="17">
        <v>1350</v>
      </c>
      <c r="H23" s="17">
        <v>47.6</v>
      </c>
      <c r="I23" s="18">
        <f t="shared" si="0"/>
        <v>64260</v>
      </c>
    </row>
    <row r="24" spans="1:9" x14ac:dyDescent="0.25">
      <c r="A24" s="12"/>
      <c r="B24" s="34"/>
      <c r="C24" s="34"/>
      <c r="D24" s="35"/>
      <c r="E24" s="15" t="s">
        <v>15</v>
      </c>
      <c r="F24" s="16">
        <f>C21*D21*G24/1000</f>
        <v>490.875</v>
      </c>
      <c r="G24" s="17">
        <v>1650</v>
      </c>
      <c r="H24" s="17">
        <v>47.6</v>
      </c>
      <c r="I24" s="18">
        <f t="shared" si="0"/>
        <v>78540</v>
      </c>
    </row>
    <row r="25" spans="1:9" x14ac:dyDescent="0.25">
      <c r="A25" s="12" t="s">
        <v>13</v>
      </c>
      <c r="B25" s="34">
        <v>21</v>
      </c>
      <c r="C25" s="34">
        <v>85</v>
      </c>
      <c r="D25" s="35">
        <v>4</v>
      </c>
      <c r="E25" s="15" t="s">
        <v>12</v>
      </c>
      <c r="F25" s="16">
        <f>C25*D25*G25/1000</f>
        <v>289</v>
      </c>
      <c r="G25" s="32">
        <v>850</v>
      </c>
      <c r="H25" s="17">
        <v>47.6</v>
      </c>
      <c r="I25" s="18">
        <f t="shared" si="0"/>
        <v>40460</v>
      </c>
    </row>
    <row r="26" spans="1:9" x14ac:dyDescent="0.25">
      <c r="A26" s="12"/>
      <c r="B26" s="34"/>
      <c r="C26" s="34"/>
      <c r="D26" s="35"/>
      <c r="E26" s="15" t="s">
        <v>11</v>
      </c>
      <c r="F26" s="16">
        <f>C25*D25*G26/1000</f>
        <v>333.2</v>
      </c>
      <c r="G26" s="17">
        <v>980</v>
      </c>
      <c r="H26" s="17">
        <v>47.6</v>
      </c>
      <c r="I26" s="18">
        <f t="shared" si="0"/>
        <v>46648</v>
      </c>
    </row>
    <row r="27" spans="1:9" x14ac:dyDescent="0.25">
      <c r="A27" s="12"/>
      <c r="B27" s="34"/>
      <c r="C27" s="34"/>
      <c r="D27" s="35"/>
      <c r="E27" s="15" t="s">
        <v>14</v>
      </c>
      <c r="F27" s="16">
        <f>C25*D25*G27/1000</f>
        <v>459</v>
      </c>
      <c r="G27" s="17">
        <v>1350</v>
      </c>
      <c r="H27" s="17">
        <v>47.6</v>
      </c>
      <c r="I27" s="18">
        <f t="shared" si="0"/>
        <v>64260</v>
      </c>
    </row>
    <row r="28" spans="1:9" ht="15.75" thickBot="1" x14ac:dyDescent="0.3">
      <c r="A28" s="22"/>
      <c r="B28" s="36"/>
      <c r="C28" s="36"/>
      <c r="D28" s="37"/>
      <c r="E28" s="38" t="s">
        <v>15</v>
      </c>
      <c r="F28" s="26">
        <f>C25*D25*G28/1000</f>
        <v>561</v>
      </c>
      <c r="G28" s="17">
        <v>1650</v>
      </c>
      <c r="H28" s="39">
        <v>47.6</v>
      </c>
      <c r="I28" s="40">
        <f t="shared" si="0"/>
        <v>78540</v>
      </c>
    </row>
    <row r="29" spans="1:9" x14ac:dyDescent="0.25">
      <c r="A29" s="5" t="s">
        <v>13</v>
      </c>
      <c r="B29" s="41">
        <v>21</v>
      </c>
      <c r="C29" s="41">
        <v>85</v>
      </c>
      <c r="D29" s="8">
        <v>1</v>
      </c>
      <c r="E29" s="8" t="s">
        <v>16</v>
      </c>
      <c r="F29" s="9">
        <f>C25*D29*G29/1000</f>
        <v>34</v>
      </c>
      <c r="G29" s="10">
        <v>400</v>
      </c>
      <c r="H29" s="42">
        <v>47.6</v>
      </c>
      <c r="I29" s="11">
        <f t="shared" si="0"/>
        <v>19040</v>
      </c>
    </row>
    <row r="30" spans="1:9" x14ac:dyDescent="0.25">
      <c r="A30" s="12"/>
      <c r="B30" s="34"/>
      <c r="C30" s="34"/>
      <c r="D30" s="15">
        <v>1.5</v>
      </c>
      <c r="E30" s="15" t="s">
        <v>16</v>
      </c>
      <c r="F30" s="16">
        <f>C25*D30*G30/1000</f>
        <v>57.375</v>
      </c>
      <c r="G30" s="17">
        <v>450</v>
      </c>
      <c r="H30" s="17">
        <v>47.6</v>
      </c>
      <c r="I30" s="18">
        <f t="shared" si="0"/>
        <v>21420</v>
      </c>
    </row>
    <row r="31" spans="1:9" ht="15.75" thickBot="1" x14ac:dyDescent="0.3">
      <c r="A31" s="22"/>
      <c r="B31" s="36"/>
      <c r="C31" s="36"/>
      <c r="D31" s="38">
        <v>1.8</v>
      </c>
      <c r="E31" s="38" t="s">
        <v>16</v>
      </c>
      <c r="F31" s="26">
        <f>C25*D31*G31/1000</f>
        <v>76.5</v>
      </c>
      <c r="G31" s="39">
        <v>500</v>
      </c>
      <c r="H31" s="43">
        <v>47.6</v>
      </c>
      <c r="I31" s="40">
        <f t="shared" si="0"/>
        <v>23800</v>
      </c>
    </row>
    <row r="32" spans="1:9" x14ac:dyDescent="0.25">
      <c r="A32" s="28" t="s">
        <v>13</v>
      </c>
      <c r="B32" s="29">
        <v>21</v>
      </c>
      <c r="C32" s="29">
        <v>110</v>
      </c>
      <c r="D32" s="14">
        <v>2</v>
      </c>
      <c r="E32" s="30" t="s">
        <v>12</v>
      </c>
      <c r="F32" s="31">
        <f>C32*D32*G32/1000</f>
        <v>193.6</v>
      </c>
      <c r="G32" s="32">
        <v>880</v>
      </c>
      <c r="H32" s="32">
        <v>47.6</v>
      </c>
      <c r="I32" s="33">
        <f t="shared" si="0"/>
        <v>41888</v>
      </c>
    </row>
    <row r="33" spans="1:9" x14ac:dyDescent="0.25">
      <c r="A33" s="12"/>
      <c r="B33" s="34"/>
      <c r="C33" s="34"/>
      <c r="D33" s="35"/>
      <c r="E33" s="15" t="s">
        <v>11</v>
      </c>
      <c r="F33" s="16">
        <f>C32*D32*G33/1000</f>
        <v>294.8</v>
      </c>
      <c r="G33" s="17">
        <v>1340</v>
      </c>
      <c r="H33" s="17">
        <v>47.6</v>
      </c>
      <c r="I33" s="18">
        <f t="shared" si="0"/>
        <v>63784</v>
      </c>
    </row>
    <row r="34" spans="1:9" x14ac:dyDescent="0.25">
      <c r="A34" s="12"/>
      <c r="B34" s="34"/>
      <c r="C34" s="34"/>
      <c r="D34" s="35"/>
      <c r="E34" s="15" t="s">
        <v>14</v>
      </c>
      <c r="F34" s="16">
        <f>C32*D32*G34/1000</f>
        <v>396</v>
      </c>
      <c r="G34" s="17">
        <v>1800</v>
      </c>
      <c r="H34" s="17">
        <v>47.6</v>
      </c>
      <c r="I34" s="18">
        <f t="shared" si="0"/>
        <v>85680</v>
      </c>
    </row>
    <row r="35" spans="1:9" x14ac:dyDescent="0.25">
      <c r="A35" s="12"/>
      <c r="B35" s="34"/>
      <c r="C35" s="34"/>
      <c r="D35" s="35"/>
      <c r="E35" s="15" t="s">
        <v>15</v>
      </c>
      <c r="F35" s="16">
        <f>C32*D32*G35/1000</f>
        <v>473</v>
      </c>
      <c r="G35" s="17">
        <v>2150</v>
      </c>
      <c r="H35" s="17">
        <v>47.6</v>
      </c>
      <c r="I35" s="18">
        <f t="shared" si="0"/>
        <v>102340</v>
      </c>
    </row>
    <row r="36" spans="1:9" x14ac:dyDescent="0.25">
      <c r="A36" s="12" t="s">
        <v>13</v>
      </c>
      <c r="B36" s="34">
        <v>21</v>
      </c>
      <c r="C36" s="29">
        <v>110</v>
      </c>
      <c r="D36" s="35">
        <v>2.5</v>
      </c>
      <c r="E36" s="15" t="s">
        <v>12</v>
      </c>
      <c r="F36" s="16">
        <f>C36*D36*G36/1000</f>
        <v>242</v>
      </c>
      <c r="G36" s="32">
        <v>880</v>
      </c>
      <c r="H36" s="17">
        <v>47.6</v>
      </c>
      <c r="I36" s="18">
        <f t="shared" si="0"/>
        <v>41888</v>
      </c>
    </row>
    <row r="37" spans="1:9" x14ac:dyDescent="0.25">
      <c r="A37" s="12"/>
      <c r="B37" s="34"/>
      <c r="C37" s="34"/>
      <c r="D37" s="35"/>
      <c r="E37" s="15" t="s">
        <v>11</v>
      </c>
      <c r="F37" s="16">
        <f>C36*D36*G37/1000</f>
        <v>368.5</v>
      </c>
      <c r="G37" s="17">
        <v>1340</v>
      </c>
      <c r="H37" s="17">
        <v>47.6</v>
      </c>
      <c r="I37" s="18">
        <f t="shared" si="0"/>
        <v>63784</v>
      </c>
    </row>
    <row r="38" spans="1:9" x14ac:dyDescent="0.25">
      <c r="A38" s="12"/>
      <c r="B38" s="34"/>
      <c r="C38" s="34"/>
      <c r="D38" s="35"/>
      <c r="E38" s="15" t="s">
        <v>14</v>
      </c>
      <c r="F38" s="16">
        <f>C36*D36*G38/1000</f>
        <v>495</v>
      </c>
      <c r="G38" s="17">
        <v>1800</v>
      </c>
      <c r="H38" s="17">
        <v>47.6</v>
      </c>
      <c r="I38" s="18">
        <f t="shared" si="0"/>
        <v>85680</v>
      </c>
    </row>
    <row r="39" spans="1:9" x14ac:dyDescent="0.25">
      <c r="A39" s="12"/>
      <c r="B39" s="34"/>
      <c r="C39" s="34"/>
      <c r="D39" s="35"/>
      <c r="E39" s="15" t="s">
        <v>15</v>
      </c>
      <c r="F39" s="16">
        <f>C36*D36*G39/1000</f>
        <v>591.25</v>
      </c>
      <c r="G39" s="17">
        <v>2150</v>
      </c>
      <c r="H39" s="17">
        <v>47.6</v>
      </c>
      <c r="I39" s="18">
        <f t="shared" si="0"/>
        <v>102340</v>
      </c>
    </row>
    <row r="40" spans="1:9" x14ac:dyDescent="0.25">
      <c r="A40" s="12" t="s">
        <v>13</v>
      </c>
      <c r="B40" s="34">
        <v>21</v>
      </c>
      <c r="C40" s="29">
        <v>110</v>
      </c>
      <c r="D40" s="35">
        <v>3</v>
      </c>
      <c r="E40" s="15" t="s">
        <v>12</v>
      </c>
      <c r="F40" s="16">
        <f>C40*D40*G40/1000</f>
        <v>290.39999999999998</v>
      </c>
      <c r="G40" s="32">
        <v>880</v>
      </c>
      <c r="H40" s="17">
        <v>47.6</v>
      </c>
      <c r="I40" s="18">
        <f t="shared" si="0"/>
        <v>41888</v>
      </c>
    </row>
    <row r="41" spans="1:9" x14ac:dyDescent="0.25">
      <c r="A41" s="12"/>
      <c r="B41" s="34"/>
      <c r="C41" s="34"/>
      <c r="D41" s="35"/>
      <c r="E41" s="15" t="s">
        <v>11</v>
      </c>
      <c r="F41" s="16">
        <f>C40*D40*G41/1000</f>
        <v>442.2</v>
      </c>
      <c r="G41" s="17">
        <v>1340</v>
      </c>
      <c r="H41" s="17">
        <v>47.6</v>
      </c>
      <c r="I41" s="18">
        <f t="shared" si="0"/>
        <v>63784</v>
      </c>
    </row>
    <row r="42" spans="1:9" x14ac:dyDescent="0.25">
      <c r="A42" s="12"/>
      <c r="B42" s="34"/>
      <c r="C42" s="34"/>
      <c r="D42" s="35"/>
      <c r="E42" s="15" t="s">
        <v>14</v>
      </c>
      <c r="F42" s="16">
        <f>C40*D40*G42/1000</f>
        <v>594</v>
      </c>
      <c r="G42" s="17">
        <v>1800</v>
      </c>
      <c r="H42" s="17">
        <v>47.6</v>
      </c>
      <c r="I42" s="18">
        <f t="shared" si="0"/>
        <v>85680</v>
      </c>
    </row>
    <row r="43" spans="1:9" x14ac:dyDescent="0.25">
      <c r="A43" s="12"/>
      <c r="B43" s="34"/>
      <c r="C43" s="34"/>
      <c r="D43" s="35"/>
      <c r="E43" s="15" t="s">
        <v>15</v>
      </c>
      <c r="F43" s="16">
        <f>C40*D40*G43/1000</f>
        <v>709.5</v>
      </c>
      <c r="G43" s="17">
        <v>2150</v>
      </c>
      <c r="H43" s="17">
        <v>47.6</v>
      </c>
      <c r="I43" s="18">
        <f t="shared" si="0"/>
        <v>102340</v>
      </c>
    </row>
    <row r="44" spans="1:9" x14ac:dyDescent="0.25">
      <c r="A44" s="12" t="s">
        <v>13</v>
      </c>
      <c r="B44" s="34">
        <v>21</v>
      </c>
      <c r="C44" s="29">
        <v>110</v>
      </c>
      <c r="D44" s="35">
        <v>3.5</v>
      </c>
      <c r="E44" s="15" t="s">
        <v>12</v>
      </c>
      <c r="F44" s="16">
        <f>C44*D44*G44/1000</f>
        <v>338.8</v>
      </c>
      <c r="G44" s="32">
        <v>880</v>
      </c>
      <c r="H44" s="17">
        <v>47.6</v>
      </c>
      <c r="I44" s="18">
        <f t="shared" si="0"/>
        <v>41888</v>
      </c>
    </row>
    <row r="45" spans="1:9" x14ac:dyDescent="0.25">
      <c r="A45" s="12"/>
      <c r="B45" s="34"/>
      <c r="C45" s="34"/>
      <c r="D45" s="35"/>
      <c r="E45" s="15" t="s">
        <v>11</v>
      </c>
      <c r="F45" s="16">
        <f>C44*D44*G45/1000</f>
        <v>515.9</v>
      </c>
      <c r="G45" s="17">
        <v>1340</v>
      </c>
      <c r="H45" s="17">
        <v>47.6</v>
      </c>
      <c r="I45" s="18">
        <f t="shared" si="0"/>
        <v>63784</v>
      </c>
    </row>
    <row r="46" spans="1:9" x14ac:dyDescent="0.25">
      <c r="A46" s="12"/>
      <c r="B46" s="34"/>
      <c r="C46" s="34"/>
      <c r="D46" s="35"/>
      <c r="E46" s="15" t="s">
        <v>14</v>
      </c>
      <c r="F46" s="16">
        <f>C44*D44*G46/1000</f>
        <v>693</v>
      </c>
      <c r="G46" s="17">
        <v>1800</v>
      </c>
      <c r="H46" s="17">
        <v>47.6</v>
      </c>
      <c r="I46" s="18">
        <f t="shared" si="0"/>
        <v>85680</v>
      </c>
    </row>
    <row r="47" spans="1:9" x14ac:dyDescent="0.25">
      <c r="A47" s="12"/>
      <c r="B47" s="34"/>
      <c r="C47" s="34"/>
      <c r="D47" s="35"/>
      <c r="E47" s="15" t="s">
        <v>15</v>
      </c>
      <c r="F47" s="16">
        <f>C44*D44*G47/1000</f>
        <v>827.75</v>
      </c>
      <c r="G47" s="17">
        <v>2150</v>
      </c>
      <c r="H47" s="17">
        <v>47.6</v>
      </c>
      <c r="I47" s="18">
        <f t="shared" si="0"/>
        <v>102340</v>
      </c>
    </row>
    <row r="48" spans="1:9" x14ac:dyDescent="0.25">
      <c r="A48" s="12" t="s">
        <v>13</v>
      </c>
      <c r="B48" s="34">
        <v>21</v>
      </c>
      <c r="C48" s="29">
        <v>110</v>
      </c>
      <c r="D48" s="35">
        <v>4</v>
      </c>
      <c r="E48" s="15" t="s">
        <v>12</v>
      </c>
      <c r="F48" s="16">
        <f>C48*D48*G48/1000</f>
        <v>387.2</v>
      </c>
      <c r="G48" s="32">
        <v>880</v>
      </c>
      <c r="H48" s="17">
        <v>47.6</v>
      </c>
      <c r="I48" s="18">
        <f t="shared" si="0"/>
        <v>41888</v>
      </c>
    </row>
    <row r="49" spans="1:9" x14ac:dyDescent="0.25">
      <c r="A49" s="12"/>
      <c r="B49" s="34"/>
      <c r="C49" s="34"/>
      <c r="D49" s="35"/>
      <c r="E49" s="15" t="s">
        <v>11</v>
      </c>
      <c r="F49" s="16">
        <f>C48*D48*G49/1000</f>
        <v>589.6</v>
      </c>
      <c r="G49" s="17">
        <v>1340</v>
      </c>
      <c r="H49" s="17">
        <v>47.6</v>
      </c>
      <c r="I49" s="18">
        <f t="shared" si="0"/>
        <v>63784</v>
      </c>
    </row>
    <row r="50" spans="1:9" x14ac:dyDescent="0.25">
      <c r="A50" s="12"/>
      <c r="B50" s="34"/>
      <c r="C50" s="34"/>
      <c r="D50" s="35"/>
      <c r="E50" s="15" t="s">
        <v>14</v>
      </c>
      <c r="F50" s="16">
        <f>C48*D48*G50/1000</f>
        <v>792</v>
      </c>
      <c r="G50" s="17">
        <v>1800</v>
      </c>
      <c r="H50" s="17">
        <v>47.6</v>
      </c>
      <c r="I50" s="18">
        <f t="shared" si="0"/>
        <v>85680</v>
      </c>
    </row>
    <row r="51" spans="1:9" ht="15.75" thickBot="1" x14ac:dyDescent="0.3">
      <c r="A51" s="22"/>
      <c r="B51" s="36"/>
      <c r="C51" s="34"/>
      <c r="D51" s="37"/>
      <c r="E51" s="38" t="s">
        <v>15</v>
      </c>
      <c r="F51" s="26">
        <f>C48*D48*G51/1000</f>
        <v>946</v>
      </c>
      <c r="G51" s="17">
        <v>2150</v>
      </c>
      <c r="H51" s="39">
        <v>47.6</v>
      </c>
      <c r="I51" s="40">
        <f t="shared" si="0"/>
        <v>102340</v>
      </c>
    </row>
    <row r="52" spans="1:9" x14ac:dyDescent="0.25">
      <c r="A52" s="5" t="s">
        <v>13</v>
      </c>
      <c r="B52" s="41">
        <v>21</v>
      </c>
      <c r="C52" s="41">
        <v>110</v>
      </c>
      <c r="D52" s="8">
        <v>1</v>
      </c>
      <c r="E52" s="8" t="s">
        <v>16</v>
      </c>
      <c r="F52" s="9">
        <f>C48*D52*G52/1000</f>
        <v>44</v>
      </c>
      <c r="G52" s="10">
        <v>400</v>
      </c>
      <c r="H52" s="42">
        <v>47.6</v>
      </c>
      <c r="I52" s="11">
        <f t="shared" si="0"/>
        <v>19040</v>
      </c>
    </row>
    <row r="53" spans="1:9" x14ac:dyDescent="0.25">
      <c r="A53" s="12"/>
      <c r="B53" s="34"/>
      <c r="C53" s="34"/>
      <c r="D53" s="15">
        <v>1.5</v>
      </c>
      <c r="E53" s="15" t="s">
        <v>16</v>
      </c>
      <c r="F53" s="16">
        <f>C48*D53*G53/1000</f>
        <v>74.25</v>
      </c>
      <c r="G53" s="17">
        <v>450</v>
      </c>
      <c r="H53" s="17">
        <v>47.6</v>
      </c>
      <c r="I53" s="18">
        <f t="shared" si="0"/>
        <v>21420</v>
      </c>
    </row>
    <row r="54" spans="1:9" ht="15.75" thickBot="1" x14ac:dyDescent="0.3">
      <c r="A54" s="22"/>
      <c r="B54" s="36"/>
      <c r="C54" s="36"/>
      <c r="D54" s="38">
        <v>1.8</v>
      </c>
      <c r="E54" s="38" t="s">
        <v>16</v>
      </c>
      <c r="F54" s="26">
        <f>C48*D54*G54/1000</f>
        <v>99</v>
      </c>
      <c r="G54" s="39">
        <v>500</v>
      </c>
      <c r="H54" s="43">
        <v>47.6</v>
      </c>
      <c r="I54" s="40">
        <f t="shared" si="0"/>
        <v>23800</v>
      </c>
    </row>
    <row r="55" spans="1:9" x14ac:dyDescent="0.25">
      <c r="A55" s="28" t="s">
        <v>13</v>
      </c>
      <c r="B55" s="29">
        <v>27</v>
      </c>
      <c r="C55" s="29">
        <v>80</v>
      </c>
      <c r="D55" s="14">
        <v>2</v>
      </c>
      <c r="E55" s="30" t="s">
        <v>12</v>
      </c>
      <c r="F55" s="31">
        <f>C55*D55*G55/1000</f>
        <v>140.80000000000001</v>
      </c>
      <c r="G55" s="32">
        <v>880</v>
      </c>
      <c r="H55" s="32">
        <v>37</v>
      </c>
      <c r="I55" s="33">
        <f t="shared" si="0"/>
        <v>32560</v>
      </c>
    </row>
    <row r="56" spans="1:9" x14ac:dyDescent="0.25">
      <c r="A56" s="12"/>
      <c r="B56" s="34"/>
      <c r="C56" s="34"/>
      <c r="D56" s="35"/>
      <c r="E56" s="15" t="s">
        <v>11</v>
      </c>
      <c r="F56" s="16">
        <f>C55*D55*G56/1000</f>
        <v>214.4</v>
      </c>
      <c r="G56" s="17">
        <v>1340</v>
      </c>
      <c r="H56" s="17">
        <v>37</v>
      </c>
      <c r="I56" s="18">
        <f t="shared" si="0"/>
        <v>49580</v>
      </c>
    </row>
    <row r="57" spans="1:9" x14ac:dyDescent="0.25">
      <c r="A57" s="12"/>
      <c r="B57" s="34"/>
      <c r="C57" s="34"/>
      <c r="D57" s="35"/>
      <c r="E57" s="15" t="s">
        <v>14</v>
      </c>
      <c r="F57" s="16">
        <f>C55*D55*G57/1000</f>
        <v>288</v>
      </c>
      <c r="G57" s="17">
        <v>1800</v>
      </c>
      <c r="H57" s="17">
        <v>37</v>
      </c>
      <c r="I57" s="18">
        <f t="shared" si="0"/>
        <v>66600</v>
      </c>
    </row>
    <row r="58" spans="1:9" x14ac:dyDescent="0.25">
      <c r="A58" s="12"/>
      <c r="B58" s="34"/>
      <c r="C58" s="34"/>
      <c r="D58" s="35"/>
      <c r="E58" s="15" t="s">
        <v>15</v>
      </c>
      <c r="F58" s="16">
        <f>C55*D55*G58/1000</f>
        <v>344</v>
      </c>
      <c r="G58" s="17">
        <v>2150</v>
      </c>
      <c r="H58" s="17">
        <v>37</v>
      </c>
      <c r="I58" s="18">
        <f t="shared" si="0"/>
        <v>79550</v>
      </c>
    </row>
    <row r="59" spans="1:9" x14ac:dyDescent="0.25">
      <c r="A59" s="12" t="s">
        <v>13</v>
      </c>
      <c r="B59" s="34">
        <v>27</v>
      </c>
      <c r="C59" s="34">
        <v>80</v>
      </c>
      <c r="D59" s="35">
        <v>2.5</v>
      </c>
      <c r="E59" s="15" t="s">
        <v>12</v>
      </c>
      <c r="F59" s="16">
        <f>C59*D59*G59/1000</f>
        <v>176</v>
      </c>
      <c r="G59" s="32">
        <v>880</v>
      </c>
      <c r="H59" s="17">
        <v>37</v>
      </c>
      <c r="I59" s="18">
        <f t="shared" si="0"/>
        <v>32560</v>
      </c>
    </row>
    <row r="60" spans="1:9" x14ac:dyDescent="0.25">
      <c r="A60" s="12"/>
      <c r="B60" s="34"/>
      <c r="C60" s="34"/>
      <c r="D60" s="35"/>
      <c r="E60" s="15" t="s">
        <v>11</v>
      </c>
      <c r="F60" s="16">
        <f>C59*D59*G60/1000</f>
        <v>268</v>
      </c>
      <c r="G60" s="17">
        <v>1340</v>
      </c>
      <c r="H60" s="17">
        <v>37</v>
      </c>
      <c r="I60" s="18">
        <f t="shared" si="0"/>
        <v>49580</v>
      </c>
    </row>
    <row r="61" spans="1:9" x14ac:dyDescent="0.25">
      <c r="A61" s="12"/>
      <c r="B61" s="34"/>
      <c r="C61" s="34"/>
      <c r="D61" s="35"/>
      <c r="E61" s="15" t="s">
        <v>14</v>
      </c>
      <c r="F61" s="16">
        <f>C59*D59*G61/1000</f>
        <v>360</v>
      </c>
      <c r="G61" s="17">
        <v>1800</v>
      </c>
      <c r="H61" s="17">
        <v>37</v>
      </c>
      <c r="I61" s="18">
        <f t="shared" si="0"/>
        <v>66600</v>
      </c>
    </row>
    <row r="62" spans="1:9" x14ac:dyDescent="0.25">
      <c r="A62" s="12"/>
      <c r="B62" s="34"/>
      <c r="C62" s="34"/>
      <c r="D62" s="35"/>
      <c r="E62" s="15" t="s">
        <v>15</v>
      </c>
      <c r="F62" s="16">
        <f>C59*D59*G62/1000</f>
        <v>430</v>
      </c>
      <c r="G62" s="17">
        <v>2150</v>
      </c>
      <c r="H62" s="17">
        <v>37</v>
      </c>
      <c r="I62" s="18">
        <f t="shared" si="0"/>
        <v>79550</v>
      </c>
    </row>
    <row r="63" spans="1:9" x14ac:dyDescent="0.25">
      <c r="A63" s="12" t="s">
        <v>13</v>
      </c>
      <c r="B63" s="34">
        <v>27</v>
      </c>
      <c r="C63" s="34">
        <v>80</v>
      </c>
      <c r="D63" s="35">
        <v>3</v>
      </c>
      <c r="E63" s="15" t="s">
        <v>12</v>
      </c>
      <c r="F63" s="16">
        <f>C63*D63*G63/1000</f>
        <v>211.2</v>
      </c>
      <c r="G63" s="32">
        <v>880</v>
      </c>
      <c r="H63" s="17">
        <v>37</v>
      </c>
      <c r="I63" s="18">
        <f t="shared" si="0"/>
        <v>32560</v>
      </c>
    </row>
    <row r="64" spans="1:9" x14ac:dyDescent="0.25">
      <c r="A64" s="12"/>
      <c r="B64" s="34"/>
      <c r="C64" s="34"/>
      <c r="D64" s="35"/>
      <c r="E64" s="15" t="s">
        <v>11</v>
      </c>
      <c r="F64" s="16">
        <f>C63*D63*G64/1000</f>
        <v>321.60000000000002</v>
      </c>
      <c r="G64" s="17">
        <v>1340</v>
      </c>
      <c r="H64" s="17">
        <v>37</v>
      </c>
      <c r="I64" s="18">
        <f t="shared" si="0"/>
        <v>49580</v>
      </c>
    </row>
    <row r="65" spans="1:9" x14ac:dyDescent="0.25">
      <c r="A65" s="12"/>
      <c r="B65" s="34"/>
      <c r="C65" s="34"/>
      <c r="D65" s="35"/>
      <c r="E65" s="15" t="s">
        <v>14</v>
      </c>
      <c r="F65" s="16">
        <f>C63*D63*G65/1000</f>
        <v>432</v>
      </c>
      <c r="G65" s="17">
        <v>1800</v>
      </c>
      <c r="H65" s="17">
        <v>37</v>
      </c>
      <c r="I65" s="18">
        <f t="shared" si="0"/>
        <v>66600</v>
      </c>
    </row>
    <row r="66" spans="1:9" x14ac:dyDescent="0.25">
      <c r="A66" s="12"/>
      <c r="B66" s="34"/>
      <c r="C66" s="34"/>
      <c r="D66" s="35"/>
      <c r="E66" s="15" t="s">
        <v>15</v>
      </c>
      <c r="F66" s="16">
        <f>C63*D63*G66/1000</f>
        <v>516</v>
      </c>
      <c r="G66" s="17">
        <v>2150</v>
      </c>
      <c r="H66" s="17">
        <v>37</v>
      </c>
      <c r="I66" s="18">
        <f t="shared" si="0"/>
        <v>79550</v>
      </c>
    </row>
    <row r="67" spans="1:9" x14ac:dyDescent="0.25">
      <c r="A67" s="12" t="s">
        <v>13</v>
      </c>
      <c r="B67" s="34">
        <v>27</v>
      </c>
      <c r="C67" s="34">
        <v>80</v>
      </c>
      <c r="D67" s="35">
        <v>3.5</v>
      </c>
      <c r="E67" s="15" t="s">
        <v>12</v>
      </c>
      <c r="F67" s="16">
        <f>C67*D67*G67/1000</f>
        <v>246.4</v>
      </c>
      <c r="G67" s="32">
        <v>880</v>
      </c>
      <c r="H67" s="17">
        <v>37</v>
      </c>
      <c r="I67" s="18">
        <f t="shared" si="0"/>
        <v>32560</v>
      </c>
    </row>
    <row r="68" spans="1:9" x14ac:dyDescent="0.25">
      <c r="A68" s="12"/>
      <c r="B68" s="34"/>
      <c r="C68" s="34"/>
      <c r="D68" s="35"/>
      <c r="E68" s="15" t="s">
        <v>11</v>
      </c>
      <c r="F68" s="16">
        <f>C67*D67*G68/1000</f>
        <v>375.2</v>
      </c>
      <c r="G68" s="17">
        <v>1340</v>
      </c>
      <c r="H68" s="17">
        <v>37</v>
      </c>
      <c r="I68" s="18">
        <f t="shared" si="0"/>
        <v>49580</v>
      </c>
    </row>
    <row r="69" spans="1:9" x14ac:dyDescent="0.25">
      <c r="A69" s="12"/>
      <c r="B69" s="34"/>
      <c r="C69" s="34"/>
      <c r="D69" s="35"/>
      <c r="E69" s="15" t="s">
        <v>14</v>
      </c>
      <c r="F69" s="16">
        <f>C67*D67*G69/1000</f>
        <v>504</v>
      </c>
      <c r="G69" s="17">
        <v>1800</v>
      </c>
      <c r="H69" s="17">
        <v>37</v>
      </c>
      <c r="I69" s="18">
        <f t="shared" si="0"/>
        <v>66600</v>
      </c>
    </row>
    <row r="70" spans="1:9" x14ac:dyDescent="0.25">
      <c r="A70" s="12"/>
      <c r="B70" s="34"/>
      <c r="C70" s="34"/>
      <c r="D70" s="35"/>
      <c r="E70" s="15" t="s">
        <v>15</v>
      </c>
      <c r="F70" s="16">
        <f>C67*D67*G70/1000</f>
        <v>602</v>
      </c>
      <c r="G70" s="17">
        <v>2150</v>
      </c>
      <c r="H70" s="17">
        <v>37</v>
      </c>
      <c r="I70" s="18">
        <f t="shared" si="0"/>
        <v>79550</v>
      </c>
    </row>
    <row r="71" spans="1:9" x14ac:dyDescent="0.25">
      <c r="A71" s="12" t="s">
        <v>13</v>
      </c>
      <c r="B71" s="34">
        <v>27</v>
      </c>
      <c r="C71" s="34">
        <v>80</v>
      </c>
      <c r="D71" s="35">
        <v>4</v>
      </c>
      <c r="E71" s="15" t="s">
        <v>12</v>
      </c>
      <c r="F71" s="16">
        <f>C71*D71*G71/1000</f>
        <v>281.60000000000002</v>
      </c>
      <c r="G71" s="32">
        <v>880</v>
      </c>
      <c r="H71" s="17">
        <v>37</v>
      </c>
      <c r="I71" s="18">
        <f t="shared" si="0"/>
        <v>32560</v>
      </c>
    </row>
    <row r="72" spans="1:9" x14ac:dyDescent="0.25">
      <c r="A72" s="12"/>
      <c r="B72" s="34"/>
      <c r="C72" s="34"/>
      <c r="D72" s="35"/>
      <c r="E72" s="15" t="s">
        <v>11</v>
      </c>
      <c r="F72" s="16">
        <f>C71*D71*G72/1000</f>
        <v>428.8</v>
      </c>
      <c r="G72" s="17">
        <v>1340</v>
      </c>
      <c r="H72" s="17">
        <v>37</v>
      </c>
      <c r="I72" s="18">
        <f t="shared" si="0"/>
        <v>49580</v>
      </c>
    </row>
    <row r="73" spans="1:9" x14ac:dyDescent="0.25">
      <c r="A73" s="12"/>
      <c r="B73" s="34"/>
      <c r="C73" s="34"/>
      <c r="D73" s="35"/>
      <c r="E73" s="15" t="s">
        <v>14</v>
      </c>
      <c r="F73" s="16">
        <f>C71*D71*G73/1000</f>
        <v>576</v>
      </c>
      <c r="G73" s="17">
        <v>1800</v>
      </c>
      <c r="H73" s="17">
        <v>37</v>
      </c>
      <c r="I73" s="18">
        <f t="shared" ref="I73:I136" si="1">H73*G73</f>
        <v>66600</v>
      </c>
    </row>
    <row r="74" spans="1:9" ht="15.75" thickBot="1" x14ac:dyDescent="0.3">
      <c r="A74" s="22"/>
      <c r="B74" s="36"/>
      <c r="C74" s="36"/>
      <c r="D74" s="37"/>
      <c r="E74" s="38" t="s">
        <v>15</v>
      </c>
      <c r="F74" s="26">
        <f>C71*D71*G74/1000</f>
        <v>688</v>
      </c>
      <c r="G74" s="17">
        <v>2150</v>
      </c>
      <c r="H74" s="39">
        <v>37</v>
      </c>
      <c r="I74" s="40">
        <f t="shared" si="1"/>
        <v>79550</v>
      </c>
    </row>
    <row r="75" spans="1:9" x14ac:dyDescent="0.25">
      <c r="A75" s="5" t="s">
        <v>13</v>
      </c>
      <c r="B75" s="41">
        <v>27</v>
      </c>
      <c r="C75" s="41">
        <v>80</v>
      </c>
      <c r="D75" s="8">
        <v>1</v>
      </c>
      <c r="E75" s="8" t="s">
        <v>16</v>
      </c>
      <c r="F75" s="9">
        <f>C71*D75*G75/1000</f>
        <v>32</v>
      </c>
      <c r="G75" s="10">
        <v>400</v>
      </c>
      <c r="H75" s="42">
        <v>37</v>
      </c>
      <c r="I75" s="11">
        <f t="shared" si="1"/>
        <v>14800</v>
      </c>
    </row>
    <row r="76" spans="1:9" x14ac:dyDescent="0.25">
      <c r="A76" s="12"/>
      <c r="B76" s="34"/>
      <c r="C76" s="34"/>
      <c r="D76" s="15">
        <v>1.5</v>
      </c>
      <c r="E76" s="15" t="s">
        <v>16</v>
      </c>
      <c r="F76" s="16">
        <f>C71*D76*G76/1000</f>
        <v>54</v>
      </c>
      <c r="G76" s="17">
        <v>450</v>
      </c>
      <c r="H76" s="17">
        <v>37</v>
      </c>
      <c r="I76" s="18">
        <f t="shared" si="1"/>
        <v>16650</v>
      </c>
    </row>
    <row r="77" spans="1:9" ht="15.75" thickBot="1" x14ac:dyDescent="0.3">
      <c r="A77" s="22"/>
      <c r="B77" s="36"/>
      <c r="C77" s="36"/>
      <c r="D77" s="38">
        <v>1.8</v>
      </c>
      <c r="E77" s="38" t="s">
        <v>16</v>
      </c>
      <c r="F77" s="26">
        <f>C71*D77*G77/1000</f>
        <v>72</v>
      </c>
      <c r="G77" s="39">
        <v>500</v>
      </c>
      <c r="H77" s="43">
        <v>37</v>
      </c>
      <c r="I77" s="40">
        <f t="shared" si="1"/>
        <v>18500</v>
      </c>
    </row>
    <row r="78" spans="1:9" x14ac:dyDescent="0.25">
      <c r="A78" s="28" t="s">
        <v>13</v>
      </c>
      <c r="B78" s="29">
        <v>27</v>
      </c>
      <c r="C78" s="29">
        <v>90</v>
      </c>
      <c r="D78" s="14">
        <v>2</v>
      </c>
      <c r="E78" s="30" t="s">
        <v>12</v>
      </c>
      <c r="F78" s="31">
        <f>C78*D78*G78/1000</f>
        <v>160.19999999999999</v>
      </c>
      <c r="G78" s="32">
        <v>890</v>
      </c>
      <c r="H78" s="32">
        <v>37</v>
      </c>
      <c r="I78" s="33">
        <f t="shared" si="1"/>
        <v>32930</v>
      </c>
    </row>
    <row r="79" spans="1:9" x14ac:dyDescent="0.25">
      <c r="A79" s="12"/>
      <c r="B79" s="34"/>
      <c r="C79" s="34"/>
      <c r="D79" s="35"/>
      <c r="E79" s="15" t="s">
        <v>11</v>
      </c>
      <c r="F79" s="16">
        <f>C78*D78*G79/1000</f>
        <v>243</v>
      </c>
      <c r="G79" s="17">
        <v>1350</v>
      </c>
      <c r="H79" s="17">
        <v>37</v>
      </c>
      <c r="I79" s="18">
        <f t="shared" si="1"/>
        <v>49950</v>
      </c>
    </row>
    <row r="80" spans="1:9" x14ac:dyDescent="0.25">
      <c r="A80" s="12"/>
      <c r="B80" s="34"/>
      <c r="C80" s="34"/>
      <c r="D80" s="35"/>
      <c r="E80" s="15" t="s">
        <v>14</v>
      </c>
      <c r="F80" s="16">
        <f>C78*D78*G80/1000</f>
        <v>324</v>
      </c>
      <c r="G80" s="17">
        <v>1800</v>
      </c>
      <c r="H80" s="17">
        <v>37</v>
      </c>
      <c r="I80" s="18">
        <f t="shared" si="1"/>
        <v>66600</v>
      </c>
    </row>
    <row r="81" spans="1:9" x14ac:dyDescent="0.25">
      <c r="A81" s="12"/>
      <c r="B81" s="34"/>
      <c r="C81" s="34"/>
      <c r="D81" s="35"/>
      <c r="E81" s="15" t="s">
        <v>15</v>
      </c>
      <c r="F81" s="16">
        <f>C78*D78*G81/1000</f>
        <v>396</v>
      </c>
      <c r="G81" s="17">
        <v>2200</v>
      </c>
      <c r="H81" s="17">
        <v>37</v>
      </c>
      <c r="I81" s="18">
        <f t="shared" si="1"/>
        <v>81400</v>
      </c>
    </row>
    <row r="82" spans="1:9" x14ac:dyDescent="0.25">
      <c r="A82" s="12" t="s">
        <v>13</v>
      </c>
      <c r="B82" s="34">
        <v>27</v>
      </c>
      <c r="C82" s="34">
        <v>90</v>
      </c>
      <c r="D82" s="35">
        <v>2.5</v>
      </c>
      <c r="E82" s="15" t="s">
        <v>12</v>
      </c>
      <c r="F82" s="16">
        <f>C82*D82*G82/1000</f>
        <v>200.25</v>
      </c>
      <c r="G82" s="32">
        <v>890</v>
      </c>
      <c r="H82" s="17">
        <v>37</v>
      </c>
      <c r="I82" s="18">
        <f t="shared" si="1"/>
        <v>32930</v>
      </c>
    </row>
    <row r="83" spans="1:9" x14ac:dyDescent="0.25">
      <c r="A83" s="12"/>
      <c r="B83" s="34"/>
      <c r="C83" s="34"/>
      <c r="D83" s="35"/>
      <c r="E83" s="15" t="s">
        <v>11</v>
      </c>
      <c r="F83" s="16">
        <f>C82*D82*G83/1000</f>
        <v>303.75</v>
      </c>
      <c r="G83" s="17">
        <v>1350</v>
      </c>
      <c r="H83" s="17">
        <v>37</v>
      </c>
      <c r="I83" s="18">
        <f t="shared" si="1"/>
        <v>49950</v>
      </c>
    </row>
    <row r="84" spans="1:9" x14ac:dyDescent="0.25">
      <c r="A84" s="12"/>
      <c r="B84" s="34"/>
      <c r="C84" s="34"/>
      <c r="D84" s="35"/>
      <c r="E84" s="15" t="s">
        <v>14</v>
      </c>
      <c r="F84" s="16">
        <f>C82*D82*G84/1000</f>
        <v>405</v>
      </c>
      <c r="G84" s="17">
        <v>1800</v>
      </c>
      <c r="H84" s="17">
        <v>37</v>
      </c>
      <c r="I84" s="18">
        <f t="shared" si="1"/>
        <v>66600</v>
      </c>
    </row>
    <row r="85" spans="1:9" x14ac:dyDescent="0.25">
      <c r="A85" s="12"/>
      <c r="B85" s="34"/>
      <c r="C85" s="34"/>
      <c r="D85" s="35"/>
      <c r="E85" s="15" t="s">
        <v>15</v>
      </c>
      <c r="F85" s="16">
        <f>C82*D82*G85/1000</f>
        <v>495</v>
      </c>
      <c r="G85" s="17">
        <v>2200</v>
      </c>
      <c r="H85" s="17">
        <v>37</v>
      </c>
      <c r="I85" s="18">
        <f t="shared" si="1"/>
        <v>81400</v>
      </c>
    </row>
    <row r="86" spans="1:9" x14ac:dyDescent="0.25">
      <c r="A86" s="12" t="s">
        <v>13</v>
      </c>
      <c r="B86" s="34">
        <v>27</v>
      </c>
      <c r="C86" s="34">
        <v>90</v>
      </c>
      <c r="D86" s="35">
        <v>3</v>
      </c>
      <c r="E86" s="15" t="s">
        <v>12</v>
      </c>
      <c r="F86" s="16">
        <f>C86*D86*G86/1000</f>
        <v>240.3</v>
      </c>
      <c r="G86" s="32">
        <v>890</v>
      </c>
      <c r="H86" s="17">
        <v>37</v>
      </c>
      <c r="I86" s="18">
        <f t="shared" si="1"/>
        <v>32930</v>
      </c>
    </row>
    <row r="87" spans="1:9" x14ac:dyDescent="0.25">
      <c r="A87" s="12"/>
      <c r="B87" s="34"/>
      <c r="C87" s="34"/>
      <c r="D87" s="35"/>
      <c r="E87" s="15" t="s">
        <v>11</v>
      </c>
      <c r="F87" s="16">
        <f>C86*D86*G87/1000</f>
        <v>364.5</v>
      </c>
      <c r="G87" s="17">
        <v>1350</v>
      </c>
      <c r="H87" s="17">
        <v>37</v>
      </c>
      <c r="I87" s="18">
        <f t="shared" si="1"/>
        <v>49950</v>
      </c>
    </row>
    <row r="88" spans="1:9" x14ac:dyDescent="0.25">
      <c r="A88" s="12"/>
      <c r="B88" s="34"/>
      <c r="C88" s="34"/>
      <c r="D88" s="35"/>
      <c r="E88" s="15" t="s">
        <v>14</v>
      </c>
      <c r="F88" s="16">
        <f>C86*D86*G88/1000</f>
        <v>486</v>
      </c>
      <c r="G88" s="17">
        <v>1800</v>
      </c>
      <c r="H88" s="17">
        <v>37</v>
      </c>
      <c r="I88" s="18">
        <f t="shared" si="1"/>
        <v>66600</v>
      </c>
    </row>
    <row r="89" spans="1:9" x14ac:dyDescent="0.25">
      <c r="A89" s="12"/>
      <c r="B89" s="34"/>
      <c r="C89" s="34"/>
      <c r="D89" s="35"/>
      <c r="E89" s="15" t="s">
        <v>15</v>
      </c>
      <c r="F89" s="16">
        <f>C86*D86*G89/1000</f>
        <v>594</v>
      </c>
      <c r="G89" s="17">
        <v>2200</v>
      </c>
      <c r="H89" s="17">
        <v>37</v>
      </c>
      <c r="I89" s="18">
        <f t="shared" si="1"/>
        <v>81400</v>
      </c>
    </row>
    <row r="90" spans="1:9" x14ac:dyDescent="0.25">
      <c r="A90" s="12" t="s">
        <v>13</v>
      </c>
      <c r="B90" s="34">
        <v>27</v>
      </c>
      <c r="C90" s="34">
        <v>90</v>
      </c>
      <c r="D90" s="35">
        <v>3.5</v>
      </c>
      <c r="E90" s="15" t="s">
        <v>12</v>
      </c>
      <c r="F90" s="16">
        <f>C90*D90*G90/1000</f>
        <v>280.35000000000002</v>
      </c>
      <c r="G90" s="32">
        <v>890</v>
      </c>
      <c r="H90" s="17">
        <v>37</v>
      </c>
      <c r="I90" s="18">
        <f t="shared" si="1"/>
        <v>32930</v>
      </c>
    </row>
    <row r="91" spans="1:9" x14ac:dyDescent="0.25">
      <c r="A91" s="12"/>
      <c r="B91" s="34"/>
      <c r="C91" s="34"/>
      <c r="D91" s="35"/>
      <c r="E91" s="15" t="s">
        <v>11</v>
      </c>
      <c r="F91" s="16">
        <f>C90*D90*G91/1000</f>
        <v>425.25</v>
      </c>
      <c r="G91" s="17">
        <v>1350</v>
      </c>
      <c r="H91" s="17">
        <v>37</v>
      </c>
      <c r="I91" s="18">
        <f t="shared" si="1"/>
        <v>49950</v>
      </c>
    </row>
    <row r="92" spans="1:9" x14ac:dyDescent="0.25">
      <c r="A92" s="12"/>
      <c r="B92" s="34"/>
      <c r="C92" s="34"/>
      <c r="D92" s="35"/>
      <c r="E92" s="15" t="s">
        <v>14</v>
      </c>
      <c r="F92" s="16">
        <f>C90*D90*G92/1000</f>
        <v>567</v>
      </c>
      <c r="G92" s="17">
        <v>1800</v>
      </c>
      <c r="H92" s="17">
        <v>37</v>
      </c>
      <c r="I92" s="18">
        <f t="shared" si="1"/>
        <v>66600</v>
      </c>
    </row>
    <row r="93" spans="1:9" x14ac:dyDescent="0.25">
      <c r="A93" s="12"/>
      <c r="B93" s="34"/>
      <c r="C93" s="34"/>
      <c r="D93" s="35"/>
      <c r="E93" s="15" t="s">
        <v>15</v>
      </c>
      <c r="F93" s="16">
        <f>C90*D90*G93/1000</f>
        <v>693</v>
      </c>
      <c r="G93" s="17">
        <v>2200</v>
      </c>
      <c r="H93" s="17">
        <v>37</v>
      </c>
      <c r="I93" s="18">
        <f t="shared" si="1"/>
        <v>81400</v>
      </c>
    </row>
    <row r="94" spans="1:9" x14ac:dyDescent="0.25">
      <c r="A94" s="12" t="s">
        <v>13</v>
      </c>
      <c r="B94" s="34">
        <v>27</v>
      </c>
      <c r="C94" s="34">
        <v>90</v>
      </c>
      <c r="D94" s="35">
        <v>4</v>
      </c>
      <c r="E94" s="15" t="s">
        <v>12</v>
      </c>
      <c r="F94" s="16">
        <f>C94*D94*G94/1000</f>
        <v>320.39999999999998</v>
      </c>
      <c r="G94" s="32">
        <v>890</v>
      </c>
      <c r="H94" s="17">
        <v>37</v>
      </c>
      <c r="I94" s="18">
        <f t="shared" si="1"/>
        <v>32930</v>
      </c>
    </row>
    <row r="95" spans="1:9" x14ac:dyDescent="0.25">
      <c r="A95" s="12"/>
      <c r="B95" s="34"/>
      <c r="C95" s="34"/>
      <c r="D95" s="35"/>
      <c r="E95" s="15" t="s">
        <v>11</v>
      </c>
      <c r="F95" s="16">
        <f>C94*D94*G95/1000</f>
        <v>486</v>
      </c>
      <c r="G95" s="17">
        <v>1350</v>
      </c>
      <c r="H95" s="17">
        <v>37</v>
      </c>
      <c r="I95" s="18">
        <f t="shared" si="1"/>
        <v>49950</v>
      </c>
    </row>
    <row r="96" spans="1:9" x14ac:dyDescent="0.25">
      <c r="A96" s="12"/>
      <c r="B96" s="34"/>
      <c r="C96" s="34"/>
      <c r="D96" s="35"/>
      <c r="E96" s="15" t="s">
        <v>14</v>
      </c>
      <c r="F96" s="16">
        <f>C94*D94*G96/1000</f>
        <v>648</v>
      </c>
      <c r="G96" s="17">
        <v>1800</v>
      </c>
      <c r="H96" s="17">
        <v>37</v>
      </c>
      <c r="I96" s="18">
        <f t="shared" si="1"/>
        <v>66600</v>
      </c>
    </row>
    <row r="97" spans="1:9" ht="15.75" thickBot="1" x14ac:dyDescent="0.3">
      <c r="A97" s="22"/>
      <c r="B97" s="36"/>
      <c r="C97" s="36"/>
      <c r="D97" s="37"/>
      <c r="E97" s="38" t="s">
        <v>15</v>
      </c>
      <c r="F97" s="26">
        <f>C94*D94*G97/1000</f>
        <v>792</v>
      </c>
      <c r="G97" s="17">
        <v>2200</v>
      </c>
      <c r="H97" s="39">
        <v>37</v>
      </c>
      <c r="I97" s="40">
        <f t="shared" si="1"/>
        <v>81400</v>
      </c>
    </row>
    <row r="98" spans="1:9" x14ac:dyDescent="0.25">
      <c r="A98" s="5" t="s">
        <v>13</v>
      </c>
      <c r="B98" s="41">
        <v>27</v>
      </c>
      <c r="C98" s="41">
        <v>90</v>
      </c>
      <c r="D98" s="8">
        <v>1</v>
      </c>
      <c r="E98" s="8" t="s">
        <v>16</v>
      </c>
      <c r="F98" s="9">
        <f>C94*D98*G98/1000</f>
        <v>36</v>
      </c>
      <c r="G98" s="10">
        <v>400</v>
      </c>
      <c r="H98" s="42">
        <v>37</v>
      </c>
      <c r="I98" s="11">
        <f t="shared" si="1"/>
        <v>14800</v>
      </c>
    </row>
    <row r="99" spans="1:9" x14ac:dyDescent="0.25">
      <c r="A99" s="12"/>
      <c r="B99" s="34"/>
      <c r="C99" s="34"/>
      <c r="D99" s="15">
        <v>1.5</v>
      </c>
      <c r="E99" s="15" t="s">
        <v>16</v>
      </c>
      <c r="F99" s="16">
        <f>C94*D99*G99/1000</f>
        <v>60.75</v>
      </c>
      <c r="G99" s="17">
        <v>450</v>
      </c>
      <c r="H99" s="17">
        <v>37</v>
      </c>
      <c r="I99" s="18">
        <f t="shared" si="1"/>
        <v>16650</v>
      </c>
    </row>
    <row r="100" spans="1:9" ht="15.75" thickBot="1" x14ac:dyDescent="0.3">
      <c r="A100" s="22"/>
      <c r="B100" s="36"/>
      <c r="C100" s="36"/>
      <c r="D100" s="38">
        <v>1.8</v>
      </c>
      <c r="E100" s="38" t="s">
        <v>16</v>
      </c>
      <c r="F100" s="26">
        <f>C94*D100*G100/1000</f>
        <v>81</v>
      </c>
      <c r="G100" s="39">
        <v>500</v>
      </c>
      <c r="H100" s="43">
        <v>37</v>
      </c>
      <c r="I100" s="40">
        <f t="shared" si="1"/>
        <v>18500</v>
      </c>
    </row>
    <row r="101" spans="1:9" x14ac:dyDescent="0.25">
      <c r="A101" s="28" t="s">
        <v>13</v>
      </c>
      <c r="B101" s="29">
        <v>27</v>
      </c>
      <c r="C101" s="29">
        <v>120</v>
      </c>
      <c r="D101" s="14">
        <v>2</v>
      </c>
      <c r="E101" s="30" t="s">
        <v>12</v>
      </c>
      <c r="F101" s="31">
        <f>C101*D101*G101/1000</f>
        <v>216</v>
      </c>
      <c r="G101" s="32">
        <v>900</v>
      </c>
      <c r="H101" s="32">
        <v>37</v>
      </c>
      <c r="I101" s="33">
        <f t="shared" si="1"/>
        <v>33300</v>
      </c>
    </row>
    <row r="102" spans="1:9" x14ac:dyDescent="0.25">
      <c r="A102" s="12"/>
      <c r="B102" s="34"/>
      <c r="C102" s="34"/>
      <c r="D102" s="35"/>
      <c r="E102" s="15" t="s">
        <v>11</v>
      </c>
      <c r="F102" s="16">
        <f>C101*D101*G102/1000</f>
        <v>324</v>
      </c>
      <c r="G102" s="17">
        <v>1350</v>
      </c>
      <c r="H102" s="17">
        <v>37</v>
      </c>
      <c r="I102" s="18">
        <f t="shared" si="1"/>
        <v>49950</v>
      </c>
    </row>
    <row r="103" spans="1:9" x14ac:dyDescent="0.25">
      <c r="A103" s="12"/>
      <c r="B103" s="34"/>
      <c r="C103" s="34"/>
      <c r="D103" s="35"/>
      <c r="E103" s="15" t="s">
        <v>14</v>
      </c>
      <c r="F103" s="16">
        <f>C101*D101*G103/1000</f>
        <v>444</v>
      </c>
      <c r="G103" s="17">
        <v>1850</v>
      </c>
      <c r="H103" s="17">
        <v>37</v>
      </c>
      <c r="I103" s="18">
        <f t="shared" si="1"/>
        <v>68450</v>
      </c>
    </row>
    <row r="104" spans="1:9" x14ac:dyDescent="0.25">
      <c r="A104" s="12"/>
      <c r="B104" s="34"/>
      <c r="C104" s="34"/>
      <c r="D104" s="35"/>
      <c r="E104" s="15" t="s">
        <v>15</v>
      </c>
      <c r="F104" s="16">
        <f>C101*D101*G104/1000</f>
        <v>528</v>
      </c>
      <c r="G104" s="17">
        <v>2200</v>
      </c>
      <c r="H104" s="17">
        <v>37</v>
      </c>
      <c r="I104" s="18">
        <f t="shared" si="1"/>
        <v>81400</v>
      </c>
    </row>
    <row r="105" spans="1:9" x14ac:dyDescent="0.25">
      <c r="A105" s="12" t="s">
        <v>13</v>
      </c>
      <c r="B105" s="34">
        <v>27</v>
      </c>
      <c r="C105" s="34">
        <v>120</v>
      </c>
      <c r="D105" s="35">
        <v>2.5</v>
      </c>
      <c r="E105" s="15" t="s">
        <v>12</v>
      </c>
      <c r="F105" s="16">
        <f>C105*D105*G105/1000</f>
        <v>270</v>
      </c>
      <c r="G105" s="32">
        <v>900</v>
      </c>
      <c r="H105" s="17">
        <v>37</v>
      </c>
      <c r="I105" s="18">
        <f t="shared" si="1"/>
        <v>33300</v>
      </c>
    </row>
    <row r="106" spans="1:9" x14ac:dyDescent="0.25">
      <c r="A106" s="12"/>
      <c r="B106" s="34"/>
      <c r="C106" s="34"/>
      <c r="D106" s="35"/>
      <c r="E106" s="15" t="s">
        <v>11</v>
      </c>
      <c r="F106" s="16">
        <f>C105*D105*G106/1000</f>
        <v>405</v>
      </c>
      <c r="G106" s="17">
        <v>1350</v>
      </c>
      <c r="H106" s="17">
        <v>37</v>
      </c>
      <c r="I106" s="18">
        <f t="shared" si="1"/>
        <v>49950</v>
      </c>
    </row>
    <row r="107" spans="1:9" x14ac:dyDescent="0.25">
      <c r="A107" s="12"/>
      <c r="B107" s="34"/>
      <c r="C107" s="34"/>
      <c r="D107" s="35"/>
      <c r="E107" s="15" t="s">
        <v>14</v>
      </c>
      <c r="F107" s="16">
        <f>C105*D105*G107/1000</f>
        <v>555</v>
      </c>
      <c r="G107" s="17">
        <v>1850</v>
      </c>
      <c r="H107" s="17">
        <v>37</v>
      </c>
      <c r="I107" s="18">
        <f t="shared" si="1"/>
        <v>68450</v>
      </c>
    </row>
    <row r="108" spans="1:9" x14ac:dyDescent="0.25">
      <c r="A108" s="12"/>
      <c r="B108" s="34"/>
      <c r="C108" s="34"/>
      <c r="D108" s="35"/>
      <c r="E108" s="15" t="s">
        <v>15</v>
      </c>
      <c r="F108" s="16">
        <f>C105*D105*G108/1000</f>
        <v>660</v>
      </c>
      <c r="G108" s="17">
        <v>2200</v>
      </c>
      <c r="H108" s="17">
        <v>37</v>
      </c>
      <c r="I108" s="18">
        <f t="shared" si="1"/>
        <v>81400</v>
      </c>
    </row>
    <row r="109" spans="1:9" x14ac:dyDescent="0.25">
      <c r="A109" s="12" t="s">
        <v>13</v>
      </c>
      <c r="B109" s="34">
        <v>27</v>
      </c>
      <c r="C109" s="34">
        <v>120</v>
      </c>
      <c r="D109" s="35">
        <v>3</v>
      </c>
      <c r="E109" s="15" t="s">
        <v>12</v>
      </c>
      <c r="F109" s="16">
        <f>C109*D109*G109/1000</f>
        <v>324</v>
      </c>
      <c r="G109" s="32">
        <v>900</v>
      </c>
      <c r="H109" s="17">
        <v>37</v>
      </c>
      <c r="I109" s="18">
        <f t="shared" si="1"/>
        <v>33300</v>
      </c>
    </row>
    <row r="110" spans="1:9" x14ac:dyDescent="0.25">
      <c r="A110" s="12"/>
      <c r="B110" s="34"/>
      <c r="C110" s="34"/>
      <c r="D110" s="35"/>
      <c r="E110" s="15" t="s">
        <v>11</v>
      </c>
      <c r="F110" s="16">
        <f>C109*D109*G110/1000</f>
        <v>486</v>
      </c>
      <c r="G110" s="17">
        <v>1350</v>
      </c>
      <c r="H110" s="17">
        <v>37</v>
      </c>
      <c r="I110" s="18">
        <f t="shared" si="1"/>
        <v>49950</v>
      </c>
    </row>
    <row r="111" spans="1:9" x14ac:dyDescent="0.25">
      <c r="A111" s="12"/>
      <c r="B111" s="34"/>
      <c r="C111" s="34"/>
      <c r="D111" s="35"/>
      <c r="E111" s="15" t="s">
        <v>14</v>
      </c>
      <c r="F111" s="16">
        <f>C109*D109*G111/1000</f>
        <v>666</v>
      </c>
      <c r="G111" s="17">
        <v>1850</v>
      </c>
      <c r="H111" s="17">
        <v>37</v>
      </c>
      <c r="I111" s="18">
        <f t="shared" si="1"/>
        <v>68450</v>
      </c>
    </row>
    <row r="112" spans="1:9" x14ac:dyDescent="0.25">
      <c r="A112" s="12"/>
      <c r="B112" s="34"/>
      <c r="C112" s="34"/>
      <c r="D112" s="35"/>
      <c r="E112" s="15" t="s">
        <v>15</v>
      </c>
      <c r="F112" s="16">
        <f>C109*D109*G112/1000</f>
        <v>792</v>
      </c>
      <c r="G112" s="17">
        <v>2200</v>
      </c>
      <c r="H112" s="17">
        <v>37</v>
      </c>
      <c r="I112" s="18">
        <f t="shared" si="1"/>
        <v>81400</v>
      </c>
    </row>
    <row r="113" spans="1:9" x14ac:dyDescent="0.25">
      <c r="A113" s="12" t="s">
        <v>13</v>
      </c>
      <c r="B113" s="34">
        <v>27</v>
      </c>
      <c r="C113" s="34">
        <v>120</v>
      </c>
      <c r="D113" s="35">
        <v>3.5</v>
      </c>
      <c r="E113" s="15" t="s">
        <v>12</v>
      </c>
      <c r="F113" s="16">
        <f>C113*D113*G113/1000</f>
        <v>378</v>
      </c>
      <c r="G113" s="32">
        <v>900</v>
      </c>
      <c r="H113" s="17">
        <v>37</v>
      </c>
      <c r="I113" s="18">
        <f t="shared" si="1"/>
        <v>33300</v>
      </c>
    </row>
    <row r="114" spans="1:9" x14ac:dyDescent="0.25">
      <c r="A114" s="12"/>
      <c r="B114" s="34"/>
      <c r="C114" s="34"/>
      <c r="D114" s="35"/>
      <c r="E114" s="15" t="s">
        <v>11</v>
      </c>
      <c r="F114" s="16">
        <f>C113*D113*G114/1000</f>
        <v>567</v>
      </c>
      <c r="G114" s="17">
        <v>1350</v>
      </c>
      <c r="H114" s="17">
        <v>37</v>
      </c>
      <c r="I114" s="18">
        <f t="shared" si="1"/>
        <v>49950</v>
      </c>
    </row>
    <row r="115" spans="1:9" x14ac:dyDescent="0.25">
      <c r="A115" s="12"/>
      <c r="B115" s="34"/>
      <c r="C115" s="34"/>
      <c r="D115" s="35"/>
      <c r="E115" s="15" t="s">
        <v>14</v>
      </c>
      <c r="F115" s="16">
        <f>C113*D113*G115/1000</f>
        <v>777</v>
      </c>
      <c r="G115" s="17">
        <v>1850</v>
      </c>
      <c r="H115" s="17">
        <v>37</v>
      </c>
      <c r="I115" s="18">
        <f t="shared" si="1"/>
        <v>68450</v>
      </c>
    </row>
    <row r="116" spans="1:9" x14ac:dyDescent="0.25">
      <c r="A116" s="12"/>
      <c r="B116" s="34"/>
      <c r="C116" s="34"/>
      <c r="D116" s="35"/>
      <c r="E116" s="15" t="s">
        <v>15</v>
      </c>
      <c r="F116" s="16">
        <f>C113*D113*G116/1000</f>
        <v>924</v>
      </c>
      <c r="G116" s="17">
        <v>2200</v>
      </c>
      <c r="H116" s="17">
        <v>37</v>
      </c>
      <c r="I116" s="18">
        <f t="shared" si="1"/>
        <v>81400</v>
      </c>
    </row>
    <row r="117" spans="1:9" x14ac:dyDescent="0.25">
      <c r="A117" s="12" t="s">
        <v>13</v>
      </c>
      <c r="B117" s="34">
        <v>27</v>
      </c>
      <c r="C117" s="34">
        <v>120</v>
      </c>
      <c r="D117" s="35">
        <v>4</v>
      </c>
      <c r="E117" s="15" t="s">
        <v>12</v>
      </c>
      <c r="F117" s="16">
        <f>C117*D117*G117/1000</f>
        <v>432</v>
      </c>
      <c r="G117" s="32">
        <v>900</v>
      </c>
      <c r="H117" s="17">
        <v>37</v>
      </c>
      <c r="I117" s="18">
        <f t="shared" si="1"/>
        <v>33300</v>
      </c>
    </row>
    <row r="118" spans="1:9" x14ac:dyDescent="0.25">
      <c r="A118" s="12"/>
      <c r="B118" s="34"/>
      <c r="C118" s="34"/>
      <c r="D118" s="35"/>
      <c r="E118" s="15" t="s">
        <v>11</v>
      </c>
      <c r="F118" s="16">
        <f>C117*D117*G118/1000</f>
        <v>648</v>
      </c>
      <c r="G118" s="17">
        <v>1350</v>
      </c>
      <c r="H118" s="17">
        <v>37</v>
      </c>
      <c r="I118" s="18">
        <f t="shared" si="1"/>
        <v>49950</v>
      </c>
    </row>
    <row r="119" spans="1:9" x14ac:dyDescent="0.25">
      <c r="A119" s="12"/>
      <c r="B119" s="34"/>
      <c r="C119" s="34"/>
      <c r="D119" s="35"/>
      <c r="E119" s="15" t="s">
        <v>14</v>
      </c>
      <c r="F119" s="16">
        <f>C117*D117*G119/1000</f>
        <v>888</v>
      </c>
      <c r="G119" s="17">
        <v>1850</v>
      </c>
      <c r="H119" s="17">
        <v>37</v>
      </c>
      <c r="I119" s="18">
        <f t="shared" si="1"/>
        <v>68450</v>
      </c>
    </row>
    <row r="120" spans="1:9" ht="15.75" thickBot="1" x14ac:dyDescent="0.3">
      <c r="A120" s="22"/>
      <c r="B120" s="36"/>
      <c r="C120" s="36"/>
      <c r="D120" s="37"/>
      <c r="E120" s="38" t="s">
        <v>15</v>
      </c>
      <c r="F120" s="26">
        <f>C117*D117*G120/1000</f>
        <v>1056</v>
      </c>
      <c r="G120" s="17">
        <v>2200</v>
      </c>
      <c r="H120" s="39">
        <v>37</v>
      </c>
      <c r="I120" s="40">
        <f t="shared" si="1"/>
        <v>81400</v>
      </c>
    </row>
    <row r="121" spans="1:9" x14ac:dyDescent="0.25">
      <c r="A121" s="5" t="s">
        <v>13</v>
      </c>
      <c r="B121" s="41">
        <v>27</v>
      </c>
      <c r="C121" s="41">
        <v>120</v>
      </c>
      <c r="D121" s="8">
        <v>1</v>
      </c>
      <c r="E121" s="8" t="s">
        <v>16</v>
      </c>
      <c r="F121" s="9">
        <f>C117*D121*G121/1000</f>
        <v>48</v>
      </c>
      <c r="G121" s="10">
        <v>400</v>
      </c>
      <c r="H121" s="42">
        <v>37</v>
      </c>
      <c r="I121" s="11">
        <f t="shared" si="1"/>
        <v>14800</v>
      </c>
    </row>
    <row r="122" spans="1:9" x14ac:dyDescent="0.25">
      <c r="A122" s="12"/>
      <c r="B122" s="34"/>
      <c r="C122" s="34"/>
      <c r="D122" s="15">
        <v>1.5</v>
      </c>
      <c r="E122" s="15" t="s">
        <v>16</v>
      </c>
      <c r="F122" s="16">
        <f>C117*D122*G122/1000</f>
        <v>81</v>
      </c>
      <c r="G122" s="17">
        <v>450</v>
      </c>
      <c r="H122" s="17">
        <v>37</v>
      </c>
      <c r="I122" s="18">
        <f t="shared" si="1"/>
        <v>16650</v>
      </c>
    </row>
    <row r="123" spans="1:9" ht="15.75" thickBot="1" x14ac:dyDescent="0.3">
      <c r="A123" s="22"/>
      <c r="B123" s="36"/>
      <c r="C123" s="36"/>
      <c r="D123" s="38">
        <v>1.8</v>
      </c>
      <c r="E123" s="38" t="s">
        <v>16</v>
      </c>
      <c r="F123" s="26">
        <f>C117*D123*G123/1000</f>
        <v>108</v>
      </c>
      <c r="G123" s="39">
        <v>500</v>
      </c>
      <c r="H123" s="43">
        <v>37</v>
      </c>
      <c r="I123" s="40">
        <f t="shared" si="1"/>
        <v>18500</v>
      </c>
    </row>
    <row r="124" spans="1:9" x14ac:dyDescent="0.25">
      <c r="A124" s="28" t="s">
        <v>13</v>
      </c>
      <c r="B124" s="29">
        <v>27</v>
      </c>
      <c r="C124" s="29">
        <v>134</v>
      </c>
      <c r="D124" s="14">
        <v>2</v>
      </c>
      <c r="E124" s="30" t="s">
        <v>12</v>
      </c>
      <c r="F124" s="31">
        <f>C124*D124*G124/1000</f>
        <v>246.56</v>
      </c>
      <c r="G124" s="32">
        <v>920</v>
      </c>
      <c r="H124" s="32">
        <v>37</v>
      </c>
      <c r="I124" s="33">
        <f t="shared" si="1"/>
        <v>34040</v>
      </c>
    </row>
    <row r="125" spans="1:9" x14ac:dyDescent="0.25">
      <c r="A125" s="12"/>
      <c r="B125" s="34"/>
      <c r="C125" s="34"/>
      <c r="D125" s="35"/>
      <c r="E125" s="15" t="s">
        <v>11</v>
      </c>
      <c r="F125" s="16">
        <f>C124*D124*G125/1000</f>
        <v>367.16</v>
      </c>
      <c r="G125" s="17">
        <v>1370</v>
      </c>
      <c r="H125" s="17">
        <v>37</v>
      </c>
      <c r="I125" s="18">
        <f t="shared" si="1"/>
        <v>50690</v>
      </c>
    </row>
    <row r="126" spans="1:9" x14ac:dyDescent="0.25">
      <c r="A126" s="12"/>
      <c r="B126" s="34"/>
      <c r="C126" s="34"/>
      <c r="D126" s="35"/>
      <c r="E126" s="15" t="s">
        <v>14</v>
      </c>
      <c r="F126" s="16">
        <f>C124*D124*G126/1000</f>
        <v>509.2</v>
      </c>
      <c r="G126" s="17">
        <v>1900</v>
      </c>
      <c r="H126" s="17">
        <v>37</v>
      </c>
      <c r="I126" s="18">
        <f t="shared" si="1"/>
        <v>70300</v>
      </c>
    </row>
    <row r="127" spans="1:9" x14ac:dyDescent="0.25">
      <c r="A127" s="12"/>
      <c r="B127" s="34"/>
      <c r="C127" s="34"/>
      <c r="D127" s="35"/>
      <c r="E127" s="15" t="s">
        <v>15</v>
      </c>
      <c r="F127" s="16">
        <f>C124*D124*G127/1000</f>
        <v>603</v>
      </c>
      <c r="G127" s="17">
        <v>2250</v>
      </c>
      <c r="H127" s="17">
        <v>37</v>
      </c>
      <c r="I127" s="18">
        <f t="shared" si="1"/>
        <v>83250</v>
      </c>
    </row>
    <row r="128" spans="1:9" x14ac:dyDescent="0.25">
      <c r="A128" s="12" t="s">
        <v>13</v>
      </c>
      <c r="B128" s="34">
        <v>27</v>
      </c>
      <c r="C128" s="34">
        <v>134</v>
      </c>
      <c r="D128" s="35">
        <v>2.5</v>
      </c>
      <c r="E128" s="15" t="s">
        <v>12</v>
      </c>
      <c r="F128" s="16">
        <f>C128*D128*G128/1000</f>
        <v>308.2</v>
      </c>
      <c r="G128" s="32">
        <v>920</v>
      </c>
      <c r="H128" s="17">
        <v>37</v>
      </c>
      <c r="I128" s="18">
        <f t="shared" si="1"/>
        <v>34040</v>
      </c>
    </row>
    <row r="129" spans="1:9" x14ac:dyDescent="0.25">
      <c r="A129" s="12"/>
      <c r="B129" s="34"/>
      <c r="C129" s="34"/>
      <c r="D129" s="35"/>
      <c r="E129" s="15" t="s">
        <v>11</v>
      </c>
      <c r="F129" s="16">
        <f>C128*D128*G129/1000</f>
        <v>458.95</v>
      </c>
      <c r="G129" s="17">
        <v>1370</v>
      </c>
      <c r="H129" s="17">
        <v>37</v>
      </c>
      <c r="I129" s="18">
        <f t="shared" si="1"/>
        <v>50690</v>
      </c>
    </row>
    <row r="130" spans="1:9" x14ac:dyDescent="0.25">
      <c r="A130" s="12"/>
      <c r="B130" s="34"/>
      <c r="C130" s="34"/>
      <c r="D130" s="35"/>
      <c r="E130" s="15" t="s">
        <v>14</v>
      </c>
      <c r="F130" s="16">
        <f>C128*D128*G130/1000</f>
        <v>636.5</v>
      </c>
      <c r="G130" s="17">
        <v>1900</v>
      </c>
      <c r="H130" s="17">
        <v>37</v>
      </c>
      <c r="I130" s="18">
        <f t="shared" si="1"/>
        <v>70300</v>
      </c>
    </row>
    <row r="131" spans="1:9" x14ac:dyDescent="0.25">
      <c r="A131" s="12"/>
      <c r="B131" s="34"/>
      <c r="C131" s="34"/>
      <c r="D131" s="35"/>
      <c r="E131" s="15" t="s">
        <v>15</v>
      </c>
      <c r="F131" s="16">
        <f>C128*D128*G131/1000</f>
        <v>753.75</v>
      </c>
      <c r="G131" s="17">
        <v>2250</v>
      </c>
      <c r="H131" s="17">
        <v>37</v>
      </c>
      <c r="I131" s="18">
        <f t="shared" si="1"/>
        <v>83250</v>
      </c>
    </row>
    <row r="132" spans="1:9" x14ac:dyDescent="0.25">
      <c r="A132" s="12" t="s">
        <v>13</v>
      </c>
      <c r="B132" s="34">
        <v>27</v>
      </c>
      <c r="C132" s="34">
        <v>134</v>
      </c>
      <c r="D132" s="35">
        <v>3</v>
      </c>
      <c r="E132" s="15" t="s">
        <v>12</v>
      </c>
      <c r="F132" s="16">
        <f>C132*D132*G132/1000</f>
        <v>369.84</v>
      </c>
      <c r="G132" s="32">
        <v>920</v>
      </c>
      <c r="H132" s="17">
        <v>37</v>
      </c>
      <c r="I132" s="18">
        <f t="shared" si="1"/>
        <v>34040</v>
      </c>
    </row>
    <row r="133" spans="1:9" x14ac:dyDescent="0.25">
      <c r="A133" s="12"/>
      <c r="B133" s="34"/>
      <c r="C133" s="34"/>
      <c r="D133" s="35"/>
      <c r="E133" s="15" t="s">
        <v>11</v>
      </c>
      <c r="F133" s="16">
        <f>C132*D132*G133/1000</f>
        <v>550.74</v>
      </c>
      <c r="G133" s="17">
        <v>1370</v>
      </c>
      <c r="H133" s="17">
        <v>37</v>
      </c>
      <c r="I133" s="18">
        <f t="shared" si="1"/>
        <v>50690</v>
      </c>
    </row>
    <row r="134" spans="1:9" x14ac:dyDescent="0.25">
      <c r="A134" s="12"/>
      <c r="B134" s="34"/>
      <c r="C134" s="34"/>
      <c r="D134" s="35"/>
      <c r="E134" s="15" t="s">
        <v>14</v>
      </c>
      <c r="F134" s="16">
        <f>C132*D132*G134/1000</f>
        <v>763.8</v>
      </c>
      <c r="G134" s="17">
        <v>1900</v>
      </c>
      <c r="H134" s="17">
        <v>37</v>
      </c>
      <c r="I134" s="18">
        <f t="shared" si="1"/>
        <v>70300</v>
      </c>
    </row>
    <row r="135" spans="1:9" x14ac:dyDescent="0.25">
      <c r="A135" s="12"/>
      <c r="B135" s="34"/>
      <c r="C135" s="34"/>
      <c r="D135" s="35"/>
      <c r="E135" s="15" t="s">
        <v>15</v>
      </c>
      <c r="F135" s="16">
        <f>C132*D132*G135/1000</f>
        <v>904.5</v>
      </c>
      <c r="G135" s="17">
        <v>2250</v>
      </c>
      <c r="H135" s="17">
        <v>37</v>
      </c>
      <c r="I135" s="18">
        <f t="shared" si="1"/>
        <v>83250</v>
      </c>
    </row>
    <row r="136" spans="1:9" x14ac:dyDescent="0.25">
      <c r="A136" s="12" t="s">
        <v>13</v>
      </c>
      <c r="B136" s="34">
        <v>27</v>
      </c>
      <c r="C136" s="34">
        <v>134</v>
      </c>
      <c r="D136" s="35">
        <v>3.5</v>
      </c>
      <c r="E136" s="15" t="s">
        <v>12</v>
      </c>
      <c r="F136" s="16">
        <f>C136*D136*G136/1000</f>
        <v>431.48</v>
      </c>
      <c r="G136" s="32">
        <v>920</v>
      </c>
      <c r="H136" s="17">
        <v>37</v>
      </c>
      <c r="I136" s="18">
        <f t="shared" si="1"/>
        <v>34040</v>
      </c>
    </row>
    <row r="137" spans="1:9" x14ac:dyDescent="0.25">
      <c r="A137" s="12"/>
      <c r="B137" s="34"/>
      <c r="C137" s="34"/>
      <c r="D137" s="35"/>
      <c r="E137" s="15" t="s">
        <v>11</v>
      </c>
      <c r="F137" s="16">
        <f>C136*D136*G137/1000</f>
        <v>642.53</v>
      </c>
      <c r="G137" s="17">
        <v>1370</v>
      </c>
      <c r="H137" s="17">
        <v>37</v>
      </c>
      <c r="I137" s="18">
        <f t="shared" ref="I137:I169" si="2">H137*G137</f>
        <v>50690</v>
      </c>
    </row>
    <row r="138" spans="1:9" x14ac:dyDescent="0.25">
      <c r="A138" s="12"/>
      <c r="B138" s="34"/>
      <c r="C138" s="34"/>
      <c r="D138" s="35"/>
      <c r="E138" s="15" t="s">
        <v>14</v>
      </c>
      <c r="F138" s="16">
        <f>C136*D136*G138/1000</f>
        <v>891.1</v>
      </c>
      <c r="G138" s="17">
        <v>1900</v>
      </c>
      <c r="H138" s="17">
        <v>37</v>
      </c>
      <c r="I138" s="18">
        <f t="shared" si="2"/>
        <v>70300</v>
      </c>
    </row>
    <row r="139" spans="1:9" x14ac:dyDescent="0.25">
      <c r="A139" s="12"/>
      <c r="B139" s="34"/>
      <c r="C139" s="34"/>
      <c r="D139" s="35"/>
      <c r="E139" s="15" t="s">
        <v>15</v>
      </c>
      <c r="F139" s="16">
        <f>C136*D136*G139/1000</f>
        <v>1055.25</v>
      </c>
      <c r="G139" s="17">
        <v>2250</v>
      </c>
      <c r="H139" s="17">
        <v>37</v>
      </c>
      <c r="I139" s="18">
        <f t="shared" si="2"/>
        <v>83250</v>
      </c>
    </row>
    <row r="140" spans="1:9" x14ac:dyDescent="0.25">
      <c r="A140" s="12" t="s">
        <v>13</v>
      </c>
      <c r="B140" s="34">
        <v>27</v>
      </c>
      <c r="C140" s="34">
        <v>134</v>
      </c>
      <c r="D140" s="35">
        <v>4</v>
      </c>
      <c r="E140" s="15" t="s">
        <v>12</v>
      </c>
      <c r="F140" s="16">
        <f>C140*D140*G140/1000</f>
        <v>493.12</v>
      </c>
      <c r="G140" s="32">
        <v>920</v>
      </c>
      <c r="H140" s="17">
        <v>37</v>
      </c>
      <c r="I140" s="18">
        <f t="shared" si="2"/>
        <v>34040</v>
      </c>
    </row>
    <row r="141" spans="1:9" x14ac:dyDescent="0.25">
      <c r="A141" s="12"/>
      <c r="B141" s="34"/>
      <c r="C141" s="34"/>
      <c r="D141" s="35"/>
      <c r="E141" s="15" t="s">
        <v>11</v>
      </c>
      <c r="F141" s="16">
        <f>C140*D140*G141/1000</f>
        <v>734.32</v>
      </c>
      <c r="G141" s="17">
        <v>1370</v>
      </c>
      <c r="H141" s="17">
        <v>37</v>
      </c>
      <c r="I141" s="18">
        <f t="shared" si="2"/>
        <v>50690</v>
      </c>
    </row>
    <row r="142" spans="1:9" x14ac:dyDescent="0.25">
      <c r="A142" s="12"/>
      <c r="B142" s="34"/>
      <c r="C142" s="34"/>
      <c r="D142" s="35"/>
      <c r="E142" s="15" t="s">
        <v>14</v>
      </c>
      <c r="F142" s="16">
        <f>C140*D140*G142/1000</f>
        <v>1018.4</v>
      </c>
      <c r="G142" s="17">
        <v>1900</v>
      </c>
      <c r="H142" s="17">
        <v>37</v>
      </c>
      <c r="I142" s="18">
        <f t="shared" si="2"/>
        <v>70300</v>
      </c>
    </row>
    <row r="143" spans="1:9" ht="15.75" thickBot="1" x14ac:dyDescent="0.3">
      <c r="A143" s="22"/>
      <c r="B143" s="36"/>
      <c r="C143" s="36"/>
      <c r="D143" s="37"/>
      <c r="E143" s="38" t="s">
        <v>15</v>
      </c>
      <c r="F143" s="26">
        <f>C140*D140*G143/1000</f>
        <v>1206</v>
      </c>
      <c r="G143" s="17">
        <v>2250</v>
      </c>
      <c r="H143" s="39">
        <v>37</v>
      </c>
      <c r="I143" s="40">
        <f t="shared" si="2"/>
        <v>83250</v>
      </c>
    </row>
    <row r="144" spans="1:9" x14ac:dyDescent="0.25">
      <c r="A144" s="5" t="s">
        <v>13</v>
      </c>
      <c r="B144" s="41">
        <v>27</v>
      </c>
      <c r="C144" s="41">
        <v>134</v>
      </c>
      <c r="D144" s="8">
        <v>1</v>
      </c>
      <c r="E144" s="8" t="s">
        <v>16</v>
      </c>
      <c r="F144" s="9">
        <f>C140*D144*G144/1000</f>
        <v>53.6</v>
      </c>
      <c r="G144" s="10">
        <v>400</v>
      </c>
      <c r="H144" s="42">
        <v>37</v>
      </c>
      <c r="I144" s="11">
        <f t="shared" si="2"/>
        <v>14800</v>
      </c>
    </row>
    <row r="145" spans="1:9" x14ac:dyDescent="0.25">
      <c r="A145" s="12"/>
      <c r="B145" s="34"/>
      <c r="C145" s="34"/>
      <c r="D145" s="15">
        <v>1.5</v>
      </c>
      <c r="E145" s="15" t="s">
        <v>16</v>
      </c>
      <c r="F145" s="16">
        <f>C140*D145*G145/1000</f>
        <v>90.45</v>
      </c>
      <c r="G145" s="17">
        <v>450</v>
      </c>
      <c r="H145" s="17">
        <v>37</v>
      </c>
      <c r="I145" s="18">
        <f t="shared" si="2"/>
        <v>16650</v>
      </c>
    </row>
    <row r="146" spans="1:9" ht="15.75" thickBot="1" x14ac:dyDescent="0.3">
      <c r="A146" s="22"/>
      <c r="B146" s="36"/>
      <c r="C146" s="36"/>
      <c r="D146" s="38">
        <v>1.8</v>
      </c>
      <c r="E146" s="38" t="s">
        <v>16</v>
      </c>
      <c r="F146" s="26">
        <f>C140*D146*G146/1000</f>
        <v>120.60000000000001</v>
      </c>
      <c r="G146" s="39">
        <v>500</v>
      </c>
      <c r="H146" s="43">
        <v>37</v>
      </c>
      <c r="I146" s="40">
        <f t="shared" si="2"/>
        <v>18500</v>
      </c>
    </row>
    <row r="147" spans="1:9" x14ac:dyDescent="0.25">
      <c r="A147" s="28" t="s">
        <v>13</v>
      </c>
      <c r="B147" s="29">
        <v>27</v>
      </c>
      <c r="C147" s="29">
        <v>140</v>
      </c>
      <c r="D147" s="14">
        <v>2</v>
      </c>
      <c r="E147" s="30" t="s">
        <v>12</v>
      </c>
      <c r="F147" s="31">
        <f>C147*D147*G147/1000</f>
        <v>257.60000000000002</v>
      </c>
      <c r="G147" s="32">
        <v>920</v>
      </c>
      <c r="H147" s="32">
        <v>37</v>
      </c>
      <c r="I147" s="33">
        <f t="shared" si="2"/>
        <v>34040</v>
      </c>
    </row>
    <row r="148" spans="1:9" x14ac:dyDescent="0.25">
      <c r="A148" s="12"/>
      <c r="B148" s="34"/>
      <c r="C148" s="34"/>
      <c r="D148" s="35"/>
      <c r="E148" s="15" t="s">
        <v>11</v>
      </c>
      <c r="F148" s="16">
        <f>C147*D147*G148/1000</f>
        <v>383.6</v>
      </c>
      <c r="G148" s="17">
        <v>1370</v>
      </c>
      <c r="H148" s="17">
        <v>37</v>
      </c>
      <c r="I148" s="18">
        <f t="shared" si="2"/>
        <v>50690</v>
      </c>
    </row>
    <row r="149" spans="1:9" x14ac:dyDescent="0.25">
      <c r="A149" s="12"/>
      <c r="B149" s="34"/>
      <c r="C149" s="34"/>
      <c r="D149" s="35"/>
      <c r="E149" s="15" t="s">
        <v>14</v>
      </c>
      <c r="F149" s="16">
        <f>C147*D147*G149/1000</f>
        <v>532</v>
      </c>
      <c r="G149" s="17">
        <v>1900</v>
      </c>
      <c r="H149" s="17">
        <v>37</v>
      </c>
      <c r="I149" s="18">
        <f t="shared" si="2"/>
        <v>70300</v>
      </c>
    </row>
    <row r="150" spans="1:9" x14ac:dyDescent="0.25">
      <c r="A150" s="12"/>
      <c r="B150" s="34"/>
      <c r="C150" s="34"/>
      <c r="D150" s="35"/>
      <c r="E150" s="15" t="s">
        <v>15</v>
      </c>
      <c r="F150" s="16">
        <f>C147*D147*G150/1000</f>
        <v>630</v>
      </c>
      <c r="G150" s="17">
        <v>2250</v>
      </c>
      <c r="H150" s="17">
        <v>37</v>
      </c>
      <c r="I150" s="18">
        <f t="shared" si="2"/>
        <v>83250</v>
      </c>
    </row>
    <row r="151" spans="1:9" x14ac:dyDescent="0.25">
      <c r="A151" s="12" t="s">
        <v>13</v>
      </c>
      <c r="B151" s="34">
        <v>27</v>
      </c>
      <c r="C151" s="34">
        <v>140</v>
      </c>
      <c r="D151" s="35">
        <v>2.5</v>
      </c>
      <c r="E151" s="15" t="s">
        <v>12</v>
      </c>
      <c r="F151" s="16">
        <f>C151*D151*G151/1000</f>
        <v>322</v>
      </c>
      <c r="G151" s="32">
        <v>920</v>
      </c>
      <c r="H151" s="17">
        <v>37</v>
      </c>
      <c r="I151" s="18">
        <f t="shared" si="2"/>
        <v>34040</v>
      </c>
    </row>
    <row r="152" spans="1:9" x14ac:dyDescent="0.25">
      <c r="A152" s="12"/>
      <c r="B152" s="34"/>
      <c r="C152" s="34"/>
      <c r="D152" s="35"/>
      <c r="E152" s="15" t="s">
        <v>11</v>
      </c>
      <c r="F152" s="16">
        <f>C151*D151*G152/1000</f>
        <v>479.5</v>
      </c>
      <c r="G152" s="17">
        <v>1370</v>
      </c>
      <c r="H152" s="17">
        <v>37</v>
      </c>
      <c r="I152" s="18">
        <f t="shared" si="2"/>
        <v>50690</v>
      </c>
    </row>
    <row r="153" spans="1:9" x14ac:dyDescent="0.25">
      <c r="A153" s="12"/>
      <c r="B153" s="34"/>
      <c r="C153" s="34"/>
      <c r="D153" s="35"/>
      <c r="E153" s="15" t="s">
        <v>14</v>
      </c>
      <c r="F153" s="16">
        <f>C151*D151*G153/1000</f>
        <v>665</v>
      </c>
      <c r="G153" s="17">
        <v>1900</v>
      </c>
      <c r="H153" s="17">
        <v>37</v>
      </c>
      <c r="I153" s="18">
        <f t="shared" si="2"/>
        <v>70300</v>
      </c>
    </row>
    <row r="154" spans="1:9" x14ac:dyDescent="0.25">
      <c r="A154" s="12"/>
      <c r="B154" s="34"/>
      <c r="C154" s="34"/>
      <c r="D154" s="35"/>
      <c r="E154" s="15" t="s">
        <v>15</v>
      </c>
      <c r="F154" s="16">
        <f>C151*D151*G154/1000</f>
        <v>787.5</v>
      </c>
      <c r="G154" s="17">
        <v>2250</v>
      </c>
      <c r="H154" s="17">
        <v>37</v>
      </c>
      <c r="I154" s="18">
        <f t="shared" si="2"/>
        <v>83250</v>
      </c>
    </row>
    <row r="155" spans="1:9" x14ac:dyDescent="0.25">
      <c r="A155" s="12" t="s">
        <v>13</v>
      </c>
      <c r="B155" s="34">
        <v>27</v>
      </c>
      <c r="C155" s="34">
        <v>140</v>
      </c>
      <c r="D155" s="35">
        <v>3</v>
      </c>
      <c r="E155" s="15" t="s">
        <v>12</v>
      </c>
      <c r="F155" s="16">
        <f>C155*D155*G155/1000</f>
        <v>386.4</v>
      </c>
      <c r="G155" s="32">
        <v>920</v>
      </c>
      <c r="H155" s="17">
        <v>37</v>
      </c>
      <c r="I155" s="18">
        <f t="shared" si="2"/>
        <v>34040</v>
      </c>
    </row>
    <row r="156" spans="1:9" x14ac:dyDescent="0.25">
      <c r="A156" s="12"/>
      <c r="B156" s="34"/>
      <c r="C156" s="34"/>
      <c r="D156" s="35"/>
      <c r="E156" s="15" t="s">
        <v>11</v>
      </c>
      <c r="F156" s="16">
        <f>C155*D155*G156/1000</f>
        <v>575.4</v>
      </c>
      <c r="G156" s="17">
        <v>1370</v>
      </c>
      <c r="H156" s="17">
        <v>37</v>
      </c>
      <c r="I156" s="18">
        <f t="shared" si="2"/>
        <v>50690</v>
      </c>
    </row>
    <row r="157" spans="1:9" x14ac:dyDescent="0.25">
      <c r="A157" s="12"/>
      <c r="B157" s="34"/>
      <c r="C157" s="34"/>
      <c r="D157" s="35"/>
      <c r="E157" s="15" t="s">
        <v>14</v>
      </c>
      <c r="F157" s="16">
        <f>C155*D155*G157/1000</f>
        <v>798</v>
      </c>
      <c r="G157" s="17">
        <v>1900</v>
      </c>
      <c r="H157" s="17">
        <v>37</v>
      </c>
      <c r="I157" s="18">
        <f t="shared" si="2"/>
        <v>70300</v>
      </c>
    </row>
    <row r="158" spans="1:9" x14ac:dyDescent="0.25">
      <c r="A158" s="12"/>
      <c r="B158" s="34"/>
      <c r="C158" s="34"/>
      <c r="D158" s="35"/>
      <c r="E158" s="15" t="s">
        <v>15</v>
      </c>
      <c r="F158" s="16">
        <f>C155*D155*G158/1000</f>
        <v>945</v>
      </c>
      <c r="G158" s="17">
        <v>2250</v>
      </c>
      <c r="H158" s="17">
        <v>37</v>
      </c>
      <c r="I158" s="18">
        <f t="shared" si="2"/>
        <v>83250</v>
      </c>
    </row>
    <row r="159" spans="1:9" x14ac:dyDescent="0.25">
      <c r="A159" s="12" t="s">
        <v>13</v>
      </c>
      <c r="B159" s="34">
        <v>27</v>
      </c>
      <c r="C159" s="34">
        <v>140</v>
      </c>
      <c r="D159" s="35">
        <v>3.5</v>
      </c>
      <c r="E159" s="15" t="s">
        <v>12</v>
      </c>
      <c r="F159" s="16">
        <f>C159*D159*G159/1000</f>
        <v>450.8</v>
      </c>
      <c r="G159" s="32">
        <v>920</v>
      </c>
      <c r="H159" s="17">
        <v>37</v>
      </c>
      <c r="I159" s="18">
        <f t="shared" si="2"/>
        <v>34040</v>
      </c>
    </row>
    <row r="160" spans="1:9" x14ac:dyDescent="0.25">
      <c r="A160" s="12"/>
      <c r="B160" s="34"/>
      <c r="C160" s="34"/>
      <c r="D160" s="35"/>
      <c r="E160" s="15" t="s">
        <v>11</v>
      </c>
      <c r="F160" s="16">
        <f>C159*D159*G160/1000</f>
        <v>671.3</v>
      </c>
      <c r="G160" s="17">
        <v>1370</v>
      </c>
      <c r="H160" s="17">
        <v>37</v>
      </c>
      <c r="I160" s="18">
        <f t="shared" si="2"/>
        <v>50690</v>
      </c>
    </row>
    <row r="161" spans="1:9" x14ac:dyDescent="0.25">
      <c r="A161" s="12"/>
      <c r="B161" s="34"/>
      <c r="C161" s="34"/>
      <c r="D161" s="35"/>
      <c r="E161" s="15" t="s">
        <v>14</v>
      </c>
      <c r="F161" s="16">
        <f>C159*D159*G161/1000</f>
        <v>931</v>
      </c>
      <c r="G161" s="17">
        <v>1900</v>
      </c>
      <c r="H161" s="17">
        <v>37</v>
      </c>
      <c r="I161" s="18">
        <f t="shared" si="2"/>
        <v>70300</v>
      </c>
    </row>
    <row r="162" spans="1:9" x14ac:dyDescent="0.25">
      <c r="A162" s="12"/>
      <c r="B162" s="34"/>
      <c r="C162" s="34"/>
      <c r="D162" s="35"/>
      <c r="E162" s="15" t="s">
        <v>15</v>
      </c>
      <c r="F162" s="16">
        <f>C159*D159*G162/1000</f>
        <v>1102.5</v>
      </c>
      <c r="G162" s="17">
        <v>2250</v>
      </c>
      <c r="H162" s="17">
        <v>37</v>
      </c>
      <c r="I162" s="18">
        <f t="shared" si="2"/>
        <v>83250</v>
      </c>
    </row>
    <row r="163" spans="1:9" x14ac:dyDescent="0.25">
      <c r="A163" s="12" t="s">
        <v>13</v>
      </c>
      <c r="B163" s="34">
        <v>27</v>
      </c>
      <c r="C163" s="34">
        <v>140</v>
      </c>
      <c r="D163" s="35">
        <v>4</v>
      </c>
      <c r="E163" s="15" t="s">
        <v>12</v>
      </c>
      <c r="F163" s="16">
        <f>C163*D163*G163/1000</f>
        <v>515.20000000000005</v>
      </c>
      <c r="G163" s="32">
        <v>920</v>
      </c>
      <c r="H163" s="17">
        <v>37</v>
      </c>
      <c r="I163" s="18">
        <f t="shared" si="2"/>
        <v>34040</v>
      </c>
    </row>
    <row r="164" spans="1:9" x14ac:dyDescent="0.25">
      <c r="A164" s="12"/>
      <c r="B164" s="34"/>
      <c r="C164" s="34"/>
      <c r="D164" s="35"/>
      <c r="E164" s="15" t="s">
        <v>11</v>
      </c>
      <c r="F164" s="16">
        <f>C163*D163*G164/1000</f>
        <v>767.2</v>
      </c>
      <c r="G164" s="17">
        <v>1370</v>
      </c>
      <c r="H164" s="17">
        <v>37</v>
      </c>
      <c r="I164" s="18">
        <f t="shared" si="2"/>
        <v>50690</v>
      </c>
    </row>
    <row r="165" spans="1:9" x14ac:dyDescent="0.25">
      <c r="A165" s="12"/>
      <c r="B165" s="34"/>
      <c r="C165" s="34"/>
      <c r="D165" s="35"/>
      <c r="E165" s="15" t="s">
        <v>14</v>
      </c>
      <c r="F165" s="16">
        <f>C163*D163*G165/1000</f>
        <v>1064</v>
      </c>
      <c r="G165" s="17">
        <v>1900</v>
      </c>
      <c r="H165" s="17">
        <v>37</v>
      </c>
      <c r="I165" s="18">
        <f t="shared" si="2"/>
        <v>70300</v>
      </c>
    </row>
    <row r="166" spans="1:9" ht="15.75" thickBot="1" x14ac:dyDescent="0.3">
      <c r="A166" s="22"/>
      <c r="B166" s="36"/>
      <c r="C166" s="36"/>
      <c r="D166" s="37"/>
      <c r="E166" s="38" t="s">
        <v>15</v>
      </c>
      <c r="F166" s="26">
        <f>C163*D163*G166/1000</f>
        <v>1260</v>
      </c>
      <c r="G166" s="17">
        <v>2250</v>
      </c>
      <c r="H166" s="39">
        <v>37</v>
      </c>
      <c r="I166" s="40">
        <f t="shared" si="2"/>
        <v>83250</v>
      </c>
    </row>
    <row r="167" spans="1:9" x14ac:dyDescent="0.25">
      <c r="A167" s="5" t="s">
        <v>13</v>
      </c>
      <c r="B167" s="41">
        <v>27</v>
      </c>
      <c r="C167" s="41">
        <v>140</v>
      </c>
      <c r="D167" s="8">
        <v>1</v>
      </c>
      <c r="E167" s="8" t="s">
        <v>16</v>
      </c>
      <c r="F167" s="9">
        <f>C163*D167*G167/1000</f>
        <v>70</v>
      </c>
      <c r="G167" s="10">
        <v>500</v>
      </c>
      <c r="H167" s="42">
        <v>37</v>
      </c>
      <c r="I167" s="11">
        <f t="shared" si="2"/>
        <v>18500</v>
      </c>
    </row>
    <row r="168" spans="1:9" x14ac:dyDescent="0.25">
      <c r="A168" s="12"/>
      <c r="B168" s="34"/>
      <c r="C168" s="34"/>
      <c r="D168" s="15">
        <v>1.5</v>
      </c>
      <c r="E168" s="15" t="s">
        <v>16</v>
      </c>
      <c r="F168" s="16">
        <f>C163*D168*G168/1000</f>
        <v>105</v>
      </c>
      <c r="G168" s="17">
        <v>500</v>
      </c>
      <c r="H168" s="17">
        <v>37</v>
      </c>
      <c r="I168" s="18">
        <f t="shared" si="2"/>
        <v>18500</v>
      </c>
    </row>
    <row r="169" spans="1:9" ht="15.75" thickBot="1" x14ac:dyDescent="0.3">
      <c r="A169" s="22"/>
      <c r="B169" s="36"/>
      <c r="C169" s="36"/>
      <c r="D169" s="38">
        <v>1.8</v>
      </c>
      <c r="E169" s="38" t="s">
        <v>16</v>
      </c>
      <c r="F169" s="26">
        <f>C163*D169*G169/1000</f>
        <v>138.6</v>
      </c>
      <c r="G169" s="39">
        <v>550</v>
      </c>
      <c r="H169" s="43">
        <v>37</v>
      </c>
      <c r="I169" s="40">
        <f t="shared" si="2"/>
        <v>20350</v>
      </c>
    </row>
  </sheetData>
  <mergeCells count="168">
    <mergeCell ref="A163:A166"/>
    <mergeCell ref="B163:B166"/>
    <mergeCell ref="C163:C166"/>
    <mergeCell ref="D163:D166"/>
    <mergeCell ref="A167:A169"/>
    <mergeCell ref="B167:B169"/>
    <mergeCell ref="C167:C169"/>
    <mergeCell ref="A155:A158"/>
    <mergeCell ref="B155:B158"/>
    <mergeCell ref="C155:C158"/>
    <mergeCell ref="D155:D158"/>
    <mergeCell ref="A159:A162"/>
    <mergeCell ref="B159:B162"/>
    <mergeCell ref="C159:C162"/>
    <mergeCell ref="D159:D162"/>
    <mergeCell ref="A147:A150"/>
    <mergeCell ref="B147:B150"/>
    <mergeCell ref="C147:C150"/>
    <mergeCell ref="D147:D150"/>
    <mergeCell ref="A151:A154"/>
    <mergeCell ref="B151:B154"/>
    <mergeCell ref="C151:C154"/>
    <mergeCell ref="D151:D154"/>
    <mergeCell ref="A140:A143"/>
    <mergeCell ref="B140:B143"/>
    <mergeCell ref="C140:C143"/>
    <mergeCell ref="D140:D143"/>
    <mergeCell ref="A144:A146"/>
    <mergeCell ref="B144:B146"/>
    <mergeCell ref="C144:C146"/>
    <mergeCell ref="A132:A135"/>
    <mergeCell ref="B132:B135"/>
    <mergeCell ref="C132:C135"/>
    <mergeCell ref="D132:D135"/>
    <mergeCell ref="A136:A139"/>
    <mergeCell ref="B136:B139"/>
    <mergeCell ref="C136:C139"/>
    <mergeCell ref="D136:D139"/>
    <mergeCell ref="A124:A127"/>
    <mergeCell ref="B124:B127"/>
    <mergeCell ref="C124:C127"/>
    <mergeCell ref="D124:D127"/>
    <mergeCell ref="A128:A131"/>
    <mergeCell ref="B128:B131"/>
    <mergeCell ref="C128:C131"/>
    <mergeCell ref="D128:D131"/>
    <mergeCell ref="A117:A120"/>
    <mergeCell ref="B117:B120"/>
    <mergeCell ref="C117:C120"/>
    <mergeCell ref="D117:D120"/>
    <mergeCell ref="A121:A123"/>
    <mergeCell ref="B121:B123"/>
    <mergeCell ref="C121:C123"/>
    <mergeCell ref="A109:A112"/>
    <mergeCell ref="B109:B112"/>
    <mergeCell ref="C109:C112"/>
    <mergeCell ref="D109:D112"/>
    <mergeCell ref="A113:A116"/>
    <mergeCell ref="B113:B116"/>
    <mergeCell ref="C113:C116"/>
    <mergeCell ref="D113:D116"/>
    <mergeCell ref="A101:A104"/>
    <mergeCell ref="B101:B104"/>
    <mergeCell ref="C101:C104"/>
    <mergeCell ref="D101:D104"/>
    <mergeCell ref="A105:A108"/>
    <mergeCell ref="B105:B108"/>
    <mergeCell ref="C105:C108"/>
    <mergeCell ref="D105:D108"/>
    <mergeCell ref="A94:A97"/>
    <mergeCell ref="B94:B97"/>
    <mergeCell ref="C94:C97"/>
    <mergeCell ref="D94:D97"/>
    <mergeCell ref="A98:A100"/>
    <mergeCell ref="B98:B100"/>
    <mergeCell ref="C98:C100"/>
    <mergeCell ref="A86:A89"/>
    <mergeCell ref="B86:B89"/>
    <mergeCell ref="C86:C89"/>
    <mergeCell ref="D86:D89"/>
    <mergeCell ref="A90:A93"/>
    <mergeCell ref="B90:B93"/>
    <mergeCell ref="C90:C93"/>
    <mergeCell ref="D90:D93"/>
    <mergeCell ref="A78:A81"/>
    <mergeCell ref="B78:B81"/>
    <mergeCell ref="C78:C81"/>
    <mergeCell ref="D78:D81"/>
    <mergeCell ref="A82:A85"/>
    <mergeCell ref="B82:B85"/>
    <mergeCell ref="C82:C85"/>
    <mergeCell ref="D82:D85"/>
    <mergeCell ref="A71:A74"/>
    <mergeCell ref="B71:B74"/>
    <mergeCell ref="C71:C74"/>
    <mergeCell ref="D71:D74"/>
    <mergeCell ref="A75:A77"/>
    <mergeCell ref="B75:B77"/>
    <mergeCell ref="C75:C77"/>
    <mergeCell ref="A63:A66"/>
    <mergeCell ref="B63:B66"/>
    <mergeCell ref="C63:C66"/>
    <mergeCell ref="D63:D66"/>
    <mergeCell ref="A67:A70"/>
    <mergeCell ref="B67:B70"/>
    <mergeCell ref="C67:C70"/>
    <mergeCell ref="D67:D70"/>
    <mergeCell ref="A55:A58"/>
    <mergeCell ref="B55:B58"/>
    <mergeCell ref="C55:C58"/>
    <mergeCell ref="D55:D58"/>
    <mergeCell ref="A59:A62"/>
    <mergeCell ref="B59:B62"/>
    <mergeCell ref="C59:C62"/>
    <mergeCell ref="D59:D62"/>
    <mergeCell ref="A48:A51"/>
    <mergeCell ref="B48:B51"/>
    <mergeCell ref="C48:C51"/>
    <mergeCell ref="D48:D51"/>
    <mergeCell ref="A52:A54"/>
    <mergeCell ref="B52:B54"/>
    <mergeCell ref="C52:C54"/>
    <mergeCell ref="A40:A43"/>
    <mergeCell ref="B40:B43"/>
    <mergeCell ref="C40:C43"/>
    <mergeCell ref="D40:D43"/>
    <mergeCell ref="A44:A47"/>
    <mergeCell ref="B44:B47"/>
    <mergeCell ref="C44:C47"/>
    <mergeCell ref="D44:D47"/>
    <mergeCell ref="A32:A35"/>
    <mergeCell ref="B32:B35"/>
    <mergeCell ref="C32:C35"/>
    <mergeCell ref="D32:D35"/>
    <mergeCell ref="A36:A39"/>
    <mergeCell ref="B36:B39"/>
    <mergeCell ref="C36:C39"/>
    <mergeCell ref="D36:D39"/>
    <mergeCell ref="A25:A28"/>
    <mergeCell ref="B25:B28"/>
    <mergeCell ref="C25:C28"/>
    <mergeCell ref="D25:D28"/>
    <mergeCell ref="A29:A31"/>
    <mergeCell ref="B29:B31"/>
    <mergeCell ref="C29:C31"/>
    <mergeCell ref="A17:A20"/>
    <mergeCell ref="B17:B20"/>
    <mergeCell ref="C17:C20"/>
    <mergeCell ref="D17:D20"/>
    <mergeCell ref="A21:A24"/>
    <mergeCell ref="B21:B24"/>
    <mergeCell ref="C21:C24"/>
    <mergeCell ref="D21:D24"/>
    <mergeCell ref="A9:A12"/>
    <mergeCell ref="B9:B12"/>
    <mergeCell ref="C9:C12"/>
    <mergeCell ref="D9:D12"/>
    <mergeCell ref="A13:A16"/>
    <mergeCell ref="B13:B16"/>
    <mergeCell ref="C13:C16"/>
    <mergeCell ref="D13:D16"/>
    <mergeCell ref="A1:I1"/>
    <mergeCell ref="A3:A8"/>
    <mergeCell ref="B3:B8"/>
    <mergeCell ref="C3:C8"/>
    <mergeCell ref="D3:D4"/>
    <mergeCell ref="D5:D6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2020-04-15T10:05:00Z</dcterms:modified>
</cp:coreProperties>
</file>