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48" i="1" l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  <c r="I5" i="1"/>
  <c r="F5" i="1"/>
  <c r="I4" i="1"/>
  <c r="F4" i="1"/>
  <c r="I3" i="1"/>
  <c r="F3" i="1"/>
</calcChain>
</file>

<file path=xl/sharedStrings.xml><?xml version="1.0" encoding="utf-8"?>
<sst xmlns="http://schemas.openxmlformats.org/spreadsheetml/2006/main" count="68" uniqueCount="16">
  <si>
    <t>Наименование товара</t>
  </si>
  <si>
    <t>Толщина, мм.</t>
  </si>
  <si>
    <t>Ширина рабочая, мм.</t>
  </si>
  <si>
    <t>Длина, м.</t>
  </si>
  <si>
    <t>Сорт</t>
  </si>
  <si>
    <t>Цена, руб. / шт.</t>
  </si>
  <si>
    <r>
      <t>Цена, руб. / м</t>
    </r>
    <r>
      <rPr>
        <sz val="12"/>
        <color theme="1"/>
        <rFont val="Calibri"/>
        <family val="2"/>
        <charset val="204"/>
        <scheme val="minor"/>
      </rPr>
      <t>²</t>
    </r>
  </si>
  <si>
    <r>
      <t>Кол-во м</t>
    </r>
    <r>
      <rPr>
        <sz val="12"/>
        <color theme="1"/>
        <rFont val="Calibri"/>
        <family val="2"/>
        <charset val="204"/>
        <scheme val="minor"/>
      </rPr>
      <t>²</t>
    </r>
    <r>
      <rPr>
        <sz val="11"/>
        <color theme="1"/>
        <rFont val="Calibri"/>
        <family val="2"/>
        <scheme val="minor"/>
      </rPr>
      <t xml:space="preserve"> в м</t>
    </r>
    <r>
      <rPr>
        <sz val="12"/>
        <color theme="1"/>
        <rFont val="Calibri"/>
        <family val="2"/>
        <charset val="204"/>
        <scheme val="minor"/>
      </rPr>
      <t>³</t>
    </r>
  </si>
  <si>
    <r>
      <t>Цена, руб. / м</t>
    </r>
    <r>
      <rPr>
        <sz val="12"/>
        <color theme="1"/>
        <rFont val="Calibri"/>
        <family val="2"/>
        <charset val="204"/>
        <scheme val="minor"/>
      </rPr>
      <t>³</t>
    </r>
  </si>
  <si>
    <r>
      <t>«</t>
    </r>
    <r>
      <rPr>
        <sz val="13"/>
        <color theme="1"/>
        <rFont val="Calibri"/>
        <family val="2"/>
        <charset val="204"/>
        <scheme val="minor"/>
      </rPr>
      <t>Братская лесоторговая компания</t>
    </r>
    <r>
      <rPr>
        <sz val="11"/>
        <color theme="1"/>
        <rFont val="Calibri"/>
        <family val="2"/>
        <scheme val="minor"/>
      </rPr>
      <t>» 
ИП Денисова М.В. ИНН 38050004 ОГРН 308380515000026
Фактический адрес: 630052, г. Новосибирск, ул. Толмачёвская, 27 «Б», оф. 2
Тел: +7 (383) 375 - 06 - 61, +7 (383) 375 - 06 - 62, +7 (913) 373 - 15 - 43 — Склад</t>
    </r>
  </si>
  <si>
    <t>Террасная доска «Вельвет»</t>
  </si>
  <si>
    <t>«ВС»</t>
  </si>
  <si>
    <t>«АВ»</t>
  </si>
  <si>
    <t>«А»</t>
  </si>
  <si>
    <t>«Экстра»</t>
  </si>
  <si>
    <t>«SF»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</si>
</sst>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sqref="A1:I1"/>
    </sheetView>
  </sheetViews>
  <sheetFormatPr defaultRowHeight="15" x14ac:dyDescent="0.25"/>
  <cols>
    <col min="1" max="1" width="14.85546875" customWidth="1"/>
    <col min="2" max="2" width="9.7109375" customWidth="1"/>
    <col min="4" max="4" width="7.140625" customWidth="1"/>
    <col min="5" max="5" width="8.42578125" customWidth="1"/>
  </cols>
  <sheetData>
    <row r="1" spans="1:9" ht="65.25" customHeight="1" thickBot="1" x14ac:dyDescent="0.3">
      <c r="A1" s="1" t="s">
        <v>9</v>
      </c>
      <c r="B1" s="1"/>
      <c r="C1" s="1"/>
      <c r="D1" s="1"/>
      <c r="E1" s="1"/>
      <c r="F1" s="1"/>
      <c r="G1" s="1"/>
      <c r="H1" s="1"/>
      <c r="I1" s="1"/>
    </row>
    <row r="2" spans="1:9" ht="45.75" thickBot="1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5" t="s">
        <v>8</v>
      </c>
    </row>
    <row r="3" spans="1:9" x14ac:dyDescent="0.25">
      <c r="A3" s="6" t="s">
        <v>10</v>
      </c>
      <c r="B3" s="7">
        <v>27</v>
      </c>
      <c r="C3" s="7">
        <v>120</v>
      </c>
      <c r="D3" s="8">
        <v>2</v>
      </c>
      <c r="E3" s="9" t="s">
        <v>11</v>
      </c>
      <c r="F3" s="10">
        <f>C3*D3*G3/1000</f>
        <v>204</v>
      </c>
      <c r="G3" s="11">
        <v>850</v>
      </c>
      <c r="H3" s="10">
        <v>37</v>
      </c>
      <c r="I3" s="12">
        <f>H3*G3</f>
        <v>31450</v>
      </c>
    </row>
    <row r="4" spans="1:9" x14ac:dyDescent="0.25">
      <c r="A4" s="13"/>
      <c r="B4" s="14"/>
      <c r="C4" s="14"/>
      <c r="D4" s="15"/>
      <c r="E4" s="16" t="s">
        <v>12</v>
      </c>
      <c r="F4" s="17">
        <f>C3*D3*G4/1000</f>
        <v>264</v>
      </c>
      <c r="G4" s="18">
        <v>1100</v>
      </c>
      <c r="H4" s="17">
        <v>37</v>
      </c>
      <c r="I4" s="19">
        <f t="shared" ref="I4:I48" si="0">H4*G4</f>
        <v>40700</v>
      </c>
    </row>
    <row r="5" spans="1:9" x14ac:dyDescent="0.25">
      <c r="A5" s="13"/>
      <c r="B5" s="14"/>
      <c r="C5" s="14"/>
      <c r="D5" s="15"/>
      <c r="E5" s="16" t="s">
        <v>13</v>
      </c>
      <c r="F5" s="17">
        <f>C3*D3*G5/1000</f>
        <v>348</v>
      </c>
      <c r="G5" s="18">
        <v>1450</v>
      </c>
      <c r="H5" s="17">
        <v>37</v>
      </c>
      <c r="I5" s="19">
        <f t="shared" si="0"/>
        <v>53650</v>
      </c>
    </row>
    <row r="6" spans="1:9" x14ac:dyDescent="0.25">
      <c r="A6" s="22"/>
      <c r="B6" s="14"/>
      <c r="C6" s="14"/>
      <c r="D6" s="15"/>
      <c r="E6" s="16" t="s">
        <v>14</v>
      </c>
      <c r="F6" s="17">
        <f>C3*D3*G6/1000</f>
        <v>408</v>
      </c>
      <c r="G6" s="20">
        <v>1700</v>
      </c>
      <c r="H6" s="17">
        <v>37</v>
      </c>
      <c r="I6" s="19">
        <f t="shared" si="0"/>
        <v>62900</v>
      </c>
    </row>
    <row r="7" spans="1:9" ht="15" customHeight="1" x14ac:dyDescent="0.25">
      <c r="A7" s="39" t="s">
        <v>10</v>
      </c>
      <c r="B7" s="14">
        <v>27</v>
      </c>
      <c r="C7" s="14">
        <v>120</v>
      </c>
      <c r="D7" s="15">
        <v>2.5</v>
      </c>
      <c r="E7" s="16" t="s">
        <v>11</v>
      </c>
      <c r="F7" s="17">
        <f>C7*D7*G7/1000</f>
        <v>255</v>
      </c>
      <c r="G7" s="18">
        <v>850</v>
      </c>
      <c r="H7" s="17">
        <v>37</v>
      </c>
      <c r="I7" s="19">
        <f t="shared" si="0"/>
        <v>31450</v>
      </c>
    </row>
    <row r="8" spans="1:9" x14ac:dyDescent="0.25">
      <c r="A8" s="39"/>
      <c r="B8" s="14"/>
      <c r="C8" s="14"/>
      <c r="D8" s="15"/>
      <c r="E8" s="16" t="s">
        <v>12</v>
      </c>
      <c r="F8" s="17">
        <f>C7*D7*G8/1000</f>
        <v>330</v>
      </c>
      <c r="G8" s="18">
        <v>1100</v>
      </c>
      <c r="H8" s="17">
        <v>37</v>
      </c>
      <c r="I8" s="19">
        <f t="shared" si="0"/>
        <v>40700</v>
      </c>
    </row>
    <row r="9" spans="1:9" x14ac:dyDescent="0.25">
      <c r="A9" s="39"/>
      <c r="B9" s="14"/>
      <c r="C9" s="14"/>
      <c r="D9" s="15"/>
      <c r="E9" s="16" t="s">
        <v>13</v>
      </c>
      <c r="F9" s="17">
        <f>C7*D7*G9/1000</f>
        <v>435</v>
      </c>
      <c r="G9" s="18">
        <v>1450</v>
      </c>
      <c r="H9" s="17">
        <v>37</v>
      </c>
      <c r="I9" s="19">
        <f t="shared" si="0"/>
        <v>53650</v>
      </c>
    </row>
    <row r="10" spans="1:9" x14ac:dyDescent="0.25">
      <c r="A10" s="39"/>
      <c r="B10" s="14"/>
      <c r="C10" s="14"/>
      <c r="D10" s="15"/>
      <c r="E10" s="16" t="s">
        <v>14</v>
      </c>
      <c r="F10" s="17">
        <f>C7*D7*G10/1000</f>
        <v>510</v>
      </c>
      <c r="G10" s="18">
        <v>1700</v>
      </c>
      <c r="H10" s="17">
        <v>37</v>
      </c>
      <c r="I10" s="19">
        <f t="shared" si="0"/>
        <v>62900</v>
      </c>
    </row>
    <row r="11" spans="1:9" ht="15" customHeight="1" x14ac:dyDescent="0.25">
      <c r="A11" s="39" t="s">
        <v>10</v>
      </c>
      <c r="B11" s="14">
        <v>27</v>
      </c>
      <c r="C11" s="14">
        <v>120</v>
      </c>
      <c r="D11" s="15">
        <v>3</v>
      </c>
      <c r="E11" s="16" t="s">
        <v>11</v>
      </c>
      <c r="F11" s="17">
        <f>C11*D11*G11/1000</f>
        <v>306</v>
      </c>
      <c r="G11" s="18">
        <v>850</v>
      </c>
      <c r="H11" s="17">
        <v>37</v>
      </c>
      <c r="I11" s="19">
        <f t="shared" si="0"/>
        <v>31450</v>
      </c>
    </row>
    <row r="12" spans="1:9" x14ac:dyDescent="0.25">
      <c r="A12" s="39"/>
      <c r="B12" s="14"/>
      <c r="C12" s="14"/>
      <c r="D12" s="15"/>
      <c r="E12" s="16" t="s">
        <v>12</v>
      </c>
      <c r="F12" s="17">
        <f>C11*D11*G12/1000</f>
        <v>396</v>
      </c>
      <c r="G12" s="18">
        <v>1100</v>
      </c>
      <c r="H12" s="17">
        <v>37</v>
      </c>
      <c r="I12" s="19">
        <f t="shared" si="0"/>
        <v>40700</v>
      </c>
    </row>
    <row r="13" spans="1:9" x14ac:dyDescent="0.25">
      <c r="A13" s="39"/>
      <c r="B13" s="14"/>
      <c r="C13" s="14"/>
      <c r="D13" s="15"/>
      <c r="E13" s="16" t="s">
        <v>13</v>
      </c>
      <c r="F13" s="17">
        <f>C11*D11*G13/1000</f>
        <v>522</v>
      </c>
      <c r="G13" s="18">
        <v>1450</v>
      </c>
      <c r="H13" s="17">
        <v>37</v>
      </c>
      <c r="I13" s="19">
        <f t="shared" si="0"/>
        <v>53650</v>
      </c>
    </row>
    <row r="14" spans="1:9" x14ac:dyDescent="0.25">
      <c r="A14" s="39"/>
      <c r="B14" s="14"/>
      <c r="C14" s="14"/>
      <c r="D14" s="15"/>
      <c r="E14" s="16" t="s">
        <v>14</v>
      </c>
      <c r="F14" s="17">
        <f>C11*D11*G14/1000</f>
        <v>612</v>
      </c>
      <c r="G14" s="18">
        <v>1700</v>
      </c>
      <c r="H14" s="17">
        <v>37</v>
      </c>
      <c r="I14" s="19">
        <f t="shared" si="0"/>
        <v>62900</v>
      </c>
    </row>
    <row r="15" spans="1:9" ht="15" customHeight="1" x14ac:dyDescent="0.25">
      <c r="A15" s="39" t="s">
        <v>10</v>
      </c>
      <c r="B15" s="14">
        <v>27</v>
      </c>
      <c r="C15" s="14">
        <v>120</v>
      </c>
      <c r="D15" s="15">
        <v>3.5</v>
      </c>
      <c r="E15" s="16" t="s">
        <v>11</v>
      </c>
      <c r="F15" s="17">
        <f>C15*D15*G15/1000</f>
        <v>357</v>
      </c>
      <c r="G15" s="18">
        <v>850</v>
      </c>
      <c r="H15" s="17">
        <v>37</v>
      </c>
      <c r="I15" s="19">
        <f t="shared" si="0"/>
        <v>31450</v>
      </c>
    </row>
    <row r="16" spans="1:9" x14ac:dyDescent="0.25">
      <c r="A16" s="39"/>
      <c r="B16" s="14"/>
      <c r="C16" s="14"/>
      <c r="D16" s="15"/>
      <c r="E16" s="16" t="s">
        <v>12</v>
      </c>
      <c r="F16" s="17">
        <f>C15*D15*G16/1000</f>
        <v>462</v>
      </c>
      <c r="G16" s="18">
        <v>1100</v>
      </c>
      <c r="H16" s="17">
        <v>37</v>
      </c>
      <c r="I16" s="19">
        <f t="shared" si="0"/>
        <v>40700</v>
      </c>
    </row>
    <row r="17" spans="1:9" x14ac:dyDescent="0.25">
      <c r="A17" s="39"/>
      <c r="B17" s="14"/>
      <c r="C17" s="14"/>
      <c r="D17" s="15"/>
      <c r="E17" s="16" t="s">
        <v>13</v>
      </c>
      <c r="F17" s="17">
        <f>C15*D15*G17/1000</f>
        <v>609</v>
      </c>
      <c r="G17" s="18">
        <v>1450</v>
      </c>
      <c r="H17" s="17">
        <v>37</v>
      </c>
      <c r="I17" s="19">
        <f t="shared" si="0"/>
        <v>53650</v>
      </c>
    </row>
    <row r="18" spans="1:9" x14ac:dyDescent="0.25">
      <c r="A18" s="39"/>
      <c r="B18" s="14"/>
      <c r="C18" s="14"/>
      <c r="D18" s="15"/>
      <c r="E18" s="16" t="s">
        <v>14</v>
      </c>
      <c r="F18" s="17">
        <f>C15*D15*G18/1000</f>
        <v>714</v>
      </c>
      <c r="G18" s="18">
        <v>1700</v>
      </c>
      <c r="H18" s="17">
        <v>37</v>
      </c>
      <c r="I18" s="19">
        <f t="shared" si="0"/>
        <v>62900</v>
      </c>
    </row>
    <row r="19" spans="1:9" ht="15" customHeight="1" x14ac:dyDescent="0.25">
      <c r="A19" s="39" t="s">
        <v>10</v>
      </c>
      <c r="B19" s="14">
        <v>27</v>
      </c>
      <c r="C19" s="14">
        <v>120</v>
      </c>
      <c r="D19" s="15">
        <v>4</v>
      </c>
      <c r="E19" s="36" t="s">
        <v>11</v>
      </c>
      <c r="F19" s="17">
        <f>C19*D19*G19/1000</f>
        <v>408</v>
      </c>
      <c r="G19" s="21">
        <v>850</v>
      </c>
      <c r="H19" s="17">
        <v>37</v>
      </c>
      <c r="I19" s="19">
        <f t="shared" si="0"/>
        <v>31450</v>
      </c>
    </row>
    <row r="20" spans="1:9" x14ac:dyDescent="0.25">
      <c r="A20" s="39"/>
      <c r="B20" s="14"/>
      <c r="C20" s="14"/>
      <c r="D20" s="15"/>
      <c r="E20" s="16" t="s">
        <v>12</v>
      </c>
      <c r="F20" s="17">
        <f>C19*D19*G20/1000</f>
        <v>528</v>
      </c>
      <c r="G20" s="18">
        <v>1100</v>
      </c>
      <c r="H20" s="17">
        <v>37</v>
      </c>
      <c r="I20" s="19">
        <f t="shared" si="0"/>
        <v>40700</v>
      </c>
    </row>
    <row r="21" spans="1:9" x14ac:dyDescent="0.25">
      <c r="A21" s="39"/>
      <c r="B21" s="14"/>
      <c r="C21" s="14"/>
      <c r="D21" s="15"/>
      <c r="E21" s="16" t="s">
        <v>13</v>
      </c>
      <c r="F21" s="17">
        <f>C19*D19*G21/1000</f>
        <v>696</v>
      </c>
      <c r="G21" s="18">
        <v>1450</v>
      </c>
      <c r="H21" s="17">
        <v>37</v>
      </c>
      <c r="I21" s="19">
        <f t="shared" si="0"/>
        <v>53650</v>
      </c>
    </row>
    <row r="22" spans="1:9" ht="15.75" thickBot="1" x14ac:dyDescent="0.3">
      <c r="A22" s="40"/>
      <c r="B22" s="23"/>
      <c r="C22" s="23"/>
      <c r="D22" s="24"/>
      <c r="E22" s="16" t="s">
        <v>14</v>
      </c>
      <c r="F22" s="25">
        <f>C19*D19*G22/1000</f>
        <v>816</v>
      </c>
      <c r="G22" s="20">
        <v>1700</v>
      </c>
      <c r="H22" s="25">
        <v>37</v>
      </c>
      <c r="I22" s="26">
        <f t="shared" si="0"/>
        <v>62900</v>
      </c>
    </row>
    <row r="23" spans="1:9" x14ac:dyDescent="0.25">
      <c r="A23" s="6" t="s">
        <v>10</v>
      </c>
      <c r="B23" s="7">
        <v>27</v>
      </c>
      <c r="C23" s="7">
        <v>120</v>
      </c>
      <c r="D23" s="9">
        <v>1</v>
      </c>
      <c r="E23" s="42" t="s">
        <v>15</v>
      </c>
      <c r="F23" s="10">
        <f>C19*D23*G23/1000</f>
        <v>60</v>
      </c>
      <c r="G23" s="11">
        <v>500</v>
      </c>
      <c r="H23" s="10">
        <v>37</v>
      </c>
      <c r="I23" s="12">
        <f t="shared" si="0"/>
        <v>18500</v>
      </c>
    </row>
    <row r="24" spans="1:9" x14ac:dyDescent="0.25">
      <c r="A24" s="13"/>
      <c r="B24" s="14"/>
      <c r="C24" s="14"/>
      <c r="D24" s="16">
        <v>1.5</v>
      </c>
      <c r="E24" s="16" t="s">
        <v>15</v>
      </c>
      <c r="F24" s="17">
        <f>C19*D24*G24/1000</f>
        <v>90</v>
      </c>
      <c r="G24" s="18">
        <v>500</v>
      </c>
      <c r="H24" s="17">
        <v>37</v>
      </c>
      <c r="I24" s="19">
        <f t="shared" si="0"/>
        <v>18500</v>
      </c>
    </row>
    <row r="25" spans="1:9" ht="15.75" thickBot="1" x14ac:dyDescent="0.3">
      <c r="A25" s="27"/>
      <c r="B25" s="28"/>
      <c r="C25" s="28"/>
      <c r="D25" s="29">
        <v>1.8</v>
      </c>
      <c r="E25" s="36" t="s">
        <v>15</v>
      </c>
      <c r="F25" s="30">
        <f>C19*D25*G25/1000</f>
        <v>108</v>
      </c>
      <c r="G25" s="31">
        <v>500</v>
      </c>
      <c r="H25" s="30">
        <v>37</v>
      </c>
      <c r="I25" s="32">
        <f t="shared" si="0"/>
        <v>18500</v>
      </c>
    </row>
    <row r="26" spans="1:9" ht="15" customHeight="1" x14ac:dyDescent="0.25">
      <c r="A26" s="41" t="s">
        <v>10</v>
      </c>
      <c r="B26" s="34">
        <v>27</v>
      </c>
      <c r="C26" s="34">
        <v>142</v>
      </c>
      <c r="D26" s="35">
        <v>2</v>
      </c>
      <c r="E26" s="9" t="s">
        <v>11</v>
      </c>
      <c r="F26" s="37">
        <f>C26*D26*G26/1000</f>
        <v>255.6</v>
      </c>
      <c r="G26" s="21">
        <v>900</v>
      </c>
      <c r="H26" s="37">
        <v>37</v>
      </c>
      <c r="I26" s="38">
        <f t="shared" si="0"/>
        <v>33300</v>
      </c>
    </row>
    <row r="27" spans="1:9" x14ac:dyDescent="0.25">
      <c r="A27" s="39"/>
      <c r="B27" s="14"/>
      <c r="C27" s="14"/>
      <c r="D27" s="15"/>
      <c r="E27" s="16" t="s">
        <v>12</v>
      </c>
      <c r="F27" s="17">
        <f>C26*D26*G27/1000</f>
        <v>355</v>
      </c>
      <c r="G27" s="18">
        <v>1250</v>
      </c>
      <c r="H27" s="17">
        <v>37</v>
      </c>
      <c r="I27" s="19">
        <f t="shared" si="0"/>
        <v>46250</v>
      </c>
    </row>
    <row r="28" spans="1:9" x14ac:dyDescent="0.25">
      <c r="A28" s="39"/>
      <c r="B28" s="14"/>
      <c r="C28" s="14"/>
      <c r="D28" s="15"/>
      <c r="E28" s="16" t="s">
        <v>13</v>
      </c>
      <c r="F28" s="17">
        <f>C26*D26*G28/1000</f>
        <v>434.52</v>
      </c>
      <c r="G28" s="18">
        <v>1530</v>
      </c>
      <c r="H28" s="17">
        <v>37</v>
      </c>
      <c r="I28" s="19">
        <f t="shared" si="0"/>
        <v>56610</v>
      </c>
    </row>
    <row r="29" spans="1:9" x14ac:dyDescent="0.25">
      <c r="A29" s="39"/>
      <c r="B29" s="14"/>
      <c r="C29" s="14"/>
      <c r="D29" s="15"/>
      <c r="E29" s="16" t="s">
        <v>14</v>
      </c>
      <c r="F29" s="17">
        <f>C26*D26*G29/1000</f>
        <v>536.76</v>
      </c>
      <c r="G29" s="18">
        <v>1890</v>
      </c>
      <c r="H29" s="17">
        <v>37</v>
      </c>
      <c r="I29" s="19">
        <f t="shared" si="0"/>
        <v>69930</v>
      </c>
    </row>
    <row r="30" spans="1:9" ht="15" customHeight="1" x14ac:dyDescent="0.25">
      <c r="A30" s="39" t="s">
        <v>10</v>
      </c>
      <c r="B30" s="14">
        <v>27</v>
      </c>
      <c r="C30" s="14">
        <v>142</v>
      </c>
      <c r="D30" s="15">
        <v>2.5</v>
      </c>
      <c r="E30" s="16" t="s">
        <v>11</v>
      </c>
      <c r="F30" s="17">
        <f>C30*D30*G30/1000</f>
        <v>319.5</v>
      </c>
      <c r="G30" s="18">
        <v>900</v>
      </c>
      <c r="H30" s="17">
        <v>37</v>
      </c>
      <c r="I30" s="19">
        <f t="shared" si="0"/>
        <v>33300</v>
      </c>
    </row>
    <row r="31" spans="1:9" x14ac:dyDescent="0.25">
      <c r="A31" s="39"/>
      <c r="B31" s="14"/>
      <c r="C31" s="14"/>
      <c r="D31" s="15"/>
      <c r="E31" s="16" t="s">
        <v>12</v>
      </c>
      <c r="F31" s="17">
        <f>C30*D30*G31/1000</f>
        <v>443.75</v>
      </c>
      <c r="G31" s="18">
        <v>1250</v>
      </c>
      <c r="H31" s="17">
        <v>37</v>
      </c>
      <c r="I31" s="19">
        <f t="shared" si="0"/>
        <v>46250</v>
      </c>
    </row>
    <row r="32" spans="1:9" x14ac:dyDescent="0.25">
      <c r="A32" s="39"/>
      <c r="B32" s="14"/>
      <c r="C32" s="14"/>
      <c r="D32" s="15"/>
      <c r="E32" s="16" t="s">
        <v>13</v>
      </c>
      <c r="F32" s="17">
        <f>C30*D30*G32/1000</f>
        <v>543.15</v>
      </c>
      <c r="G32" s="18">
        <v>1530</v>
      </c>
      <c r="H32" s="17">
        <v>37</v>
      </c>
      <c r="I32" s="19">
        <f t="shared" si="0"/>
        <v>56610</v>
      </c>
    </row>
    <row r="33" spans="1:9" x14ac:dyDescent="0.25">
      <c r="A33" s="39"/>
      <c r="B33" s="14"/>
      <c r="C33" s="14"/>
      <c r="D33" s="15"/>
      <c r="E33" s="16" t="s">
        <v>14</v>
      </c>
      <c r="F33" s="17">
        <f>C30*D30*G33/1000</f>
        <v>670.95</v>
      </c>
      <c r="G33" s="18">
        <v>1890</v>
      </c>
      <c r="H33" s="17">
        <v>37</v>
      </c>
      <c r="I33" s="19">
        <f t="shared" si="0"/>
        <v>69930</v>
      </c>
    </row>
    <row r="34" spans="1:9" ht="15" customHeight="1" x14ac:dyDescent="0.25">
      <c r="A34" s="39" t="s">
        <v>10</v>
      </c>
      <c r="B34" s="14">
        <v>27</v>
      </c>
      <c r="C34" s="14">
        <v>142</v>
      </c>
      <c r="D34" s="15">
        <v>3</v>
      </c>
      <c r="E34" s="16" t="s">
        <v>11</v>
      </c>
      <c r="F34" s="17">
        <f>C34*D34*G34/1000</f>
        <v>383.4</v>
      </c>
      <c r="G34" s="18">
        <v>900</v>
      </c>
      <c r="H34" s="17">
        <v>37</v>
      </c>
      <c r="I34" s="19">
        <f t="shared" si="0"/>
        <v>33300</v>
      </c>
    </row>
    <row r="35" spans="1:9" x14ac:dyDescent="0.25">
      <c r="A35" s="39"/>
      <c r="B35" s="14"/>
      <c r="C35" s="14"/>
      <c r="D35" s="15"/>
      <c r="E35" s="16" t="s">
        <v>12</v>
      </c>
      <c r="F35" s="17">
        <f>C34*D34*G35/1000</f>
        <v>532.5</v>
      </c>
      <c r="G35" s="18">
        <v>1250</v>
      </c>
      <c r="H35" s="17">
        <v>37</v>
      </c>
      <c r="I35" s="19">
        <f t="shared" si="0"/>
        <v>46250</v>
      </c>
    </row>
    <row r="36" spans="1:9" x14ac:dyDescent="0.25">
      <c r="A36" s="39"/>
      <c r="B36" s="14"/>
      <c r="C36" s="14"/>
      <c r="D36" s="15"/>
      <c r="E36" s="16" t="s">
        <v>13</v>
      </c>
      <c r="F36" s="17">
        <f>C34*D34*G36/1000</f>
        <v>651.78</v>
      </c>
      <c r="G36" s="18">
        <v>1530</v>
      </c>
      <c r="H36" s="17">
        <v>37</v>
      </c>
      <c r="I36" s="19">
        <f t="shared" si="0"/>
        <v>56610</v>
      </c>
    </row>
    <row r="37" spans="1:9" x14ac:dyDescent="0.25">
      <c r="A37" s="39"/>
      <c r="B37" s="14"/>
      <c r="C37" s="14"/>
      <c r="D37" s="15"/>
      <c r="E37" s="16" t="s">
        <v>14</v>
      </c>
      <c r="F37" s="17">
        <f>C34*D34*G37/1000</f>
        <v>805.14</v>
      </c>
      <c r="G37" s="18">
        <v>1890</v>
      </c>
      <c r="H37" s="17">
        <v>37</v>
      </c>
      <c r="I37" s="19">
        <f t="shared" si="0"/>
        <v>69930</v>
      </c>
    </row>
    <row r="38" spans="1:9" ht="15" customHeight="1" x14ac:dyDescent="0.25">
      <c r="A38" s="39" t="s">
        <v>10</v>
      </c>
      <c r="B38" s="14">
        <v>27</v>
      </c>
      <c r="C38" s="14">
        <v>142</v>
      </c>
      <c r="D38" s="15">
        <v>3.5</v>
      </c>
      <c r="E38" s="16" t="s">
        <v>11</v>
      </c>
      <c r="F38" s="17">
        <f>C38*D38*G38/1000</f>
        <v>447.3</v>
      </c>
      <c r="G38" s="18">
        <v>900</v>
      </c>
      <c r="H38" s="17">
        <v>37</v>
      </c>
      <c r="I38" s="19">
        <f t="shared" si="0"/>
        <v>33300</v>
      </c>
    </row>
    <row r="39" spans="1:9" x14ac:dyDescent="0.25">
      <c r="A39" s="39"/>
      <c r="B39" s="14"/>
      <c r="C39" s="14"/>
      <c r="D39" s="15"/>
      <c r="E39" s="16" t="s">
        <v>12</v>
      </c>
      <c r="F39" s="17">
        <f>C38*D38*G39/1000</f>
        <v>621.25</v>
      </c>
      <c r="G39" s="18">
        <v>1250</v>
      </c>
      <c r="H39" s="17">
        <v>37</v>
      </c>
      <c r="I39" s="19">
        <f t="shared" si="0"/>
        <v>46250</v>
      </c>
    </row>
    <row r="40" spans="1:9" x14ac:dyDescent="0.25">
      <c r="A40" s="39"/>
      <c r="B40" s="14"/>
      <c r="C40" s="14"/>
      <c r="D40" s="15"/>
      <c r="E40" s="16" t="s">
        <v>13</v>
      </c>
      <c r="F40" s="17">
        <f>C38*D38*G40/1000</f>
        <v>760.41</v>
      </c>
      <c r="G40" s="18">
        <v>1530</v>
      </c>
      <c r="H40" s="17">
        <v>37</v>
      </c>
      <c r="I40" s="19">
        <f t="shared" si="0"/>
        <v>56610</v>
      </c>
    </row>
    <row r="41" spans="1:9" x14ac:dyDescent="0.25">
      <c r="A41" s="39"/>
      <c r="B41" s="14"/>
      <c r="C41" s="14"/>
      <c r="D41" s="15"/>
      <c r="E41" s="16" t="s">
        <v>14</v>
      </c>
      <c r="F41" s="17">
        <f>C38*D38*G41/1000</f>
        <v>939.33</v>
      </c>
      <c r="G41" s="18">
        <v>1890</v>
      </c>
      <c r="H41" s="17">
        <v>37</v>
      </c>
      <c r="I41" s="19">
        <f t="shared" si="0"/>
        <v>69930</v>
      </c>
    </row>
    <row r="42" spans="1:9" ht="15" customHeight="1" x14ac:dyDescent="0.25">
      <c r="A42" s="33" t="s">
        <v>10</v>
      </c>
      <c r="B42" s="14">
        <v>27</v>
      </c>
      <c r="C42" s="14">
        <v>142</v>
      </c>
      <c r="D42" s="15">
        <v>4</v>
      </c>
      <c r="E42" s="36" t="s">
        <v>11</v>
      </c>
      <c r="F42" s="17">
        <f>C42*D42*G42/1000</f>
        <v>511.2</v>
      </c>
      <c r="G42" s="18">
        <v>900</v>
      </c>
      <c r="H42" s="17">
        <v>37</v>
      </c>
      <c r="I42" s="19">
        <f t="shared" si="0"/>
        <v>33300</v>
      </c>
    </row>
    <row r="43" spans="1:9" x14ac:dyDescent="0.25">
      <c r="A43" s="13"/>
      <c r="B43" s="14"/>
      <c r="C43" s="14"/>
      <c r="D43" s="15"/>
      <c r="E43" s="16" t="s">
        <v>12</v>
      </c>
      <c r="F43" s="17">
        <f>C42*D42*G43/1000</f>
        <v>710</v>
      </c>
      <c r="G43" s="18">
        <v>1250</v>
      </c>
      <c r="H43" s="17">
        <v>37</v>
      </c>
      <c r="I43" s="19">
        <f t="shared" si="0"/>
        <v>46250</v>
      </c>
    </row>
    <row r="44" spans="1:9" x14ac:dyDescent="0.25">
      <c r="A44" s="13"/>
      <c r="B44" s="14"/>
      <c r="C44" s="14"/>
      <c r="D44" s="15"/>
      <c r="E44" s="16" t="s">
        <v>13</v>
      </c>
      <c r="F44" s="17">
        <f>C42*D42*G44/1000</f>
        <v>869.04</v>
      </c>
      <c r="G44" s="18">
        <v>1530</v>
      </c>
      <c r="H44" s="17">
        <v>37</v>
      </c>
      <c r="I44" s="19">
        <f t="shared" si="0"/>
        <v>56610</v>
      </c>
    </row>
    <row r="45" spans="1:9" ht="15.75" thickBot="1" x14ac:dyDescent="0.3">
      <c r="A45" s="13"/>
      <c r="B45" s="23"/>
      <c r="C45" s="23"/>
      <c r="D45" s="24"/>
      <c r="E45" s="16" t="s">
        <v>14</v>
      </c>
      <c r="F45" s="25">
        <f>C42*D42*G45/1000</f>
        <v>1073.52</v>
      </c>
      <c r="G45" s="20">
        <v>1890</v>
      </c>
      <c r="H45" s="25">
        <v>37</v>
      </c>
      <c r="I45" s="26">
        <f t="shared" si="0"/>
        <v>69930</v>
      </c>
    </row>
    <row r="46" spans="1:9" x14ac:dyDescent="0.25">
      <c r="A46" s="6" t="s">
        <v>10</v>
      </c>
      <c r="B46" s="7">
        <v>27</v>
      </c>
      <c r="C46" s="7">
        <v>142</v>
      </c>
      <c r="D46" s="9">
        <v>1</v>
      </c>
      <c r="E46" s="42" t="s">
        <v>15</v>
      </c>
      <c r="F46" s="10">
        <f>C42*D46*G46/1000</f>
        <v>71</v>
      </c>
      <c r="G46" s="11">
        <v>500</v>
      </c>
      <c r="H46" s="10">
        <v>37</v>
      </c>
      <c r="I46" s="12">
        <f t="shared" si="0"/>
        <v>18500</v>
      </c>
    </row>
    <row r="47" spans="1:9" x14ac:dyDescent="0.25">
      <c r="A47" s="13"/>
      <c r="B47" s="14"/>
      <c r="C47" s="14"/>
      <c r="D47" s="16">
        <v>1.5</v>
      </c>
      <c r="E47" s="16" t="s">
        <v>15</v>
      </c>
      <c r="F47" s="17">
        <f>C42*D47*G47/1000</f>
        <v>117.15</v>
      </c>
      <c r="G47" s="18">
        <v>550</v>
      </c>
      <c r="H47" s="17">
        <v>37</v>
      </c>
      <c r="I47" s="19">
        <f t="shared" si="0"/>
        <v>20350</v>
      </c>
    </row>
    <row r="48" spans="1:9" ht="15.75" thickBot="1" x14ac:dyDescent="0.3">
      <c r="A48" s="27"/>
      <c r="B48" s="28"/>
      <c r="C48" s="28"/>
      <c r="D48" s="29">
        <v>1.8</v>
      </c>
      <c r="E48" s="43" t="s">
        <v>15</v>
      </c>
      <c r="F48" s="30">
        <f>C42*D48*G48/1000</f>
        <v>140.58000000000001</v>
      </c>
      <c r="G48" s="31">
        <v>550</v>
      </c>
      <c r="H48" s="30">
        <v>37</v>
      </c>
      <c r="I48" s="32">
        <f t="shared" si="0"/>
        <v>20350</v>
      </c>
    </row>
  </sheetData>
  <mergeCells count="47">
    <mergeCell ref="A42:A45"/>
    <mergeCell ref="B42:B45"/>
    <mergeCell ref="C42:C45"/>
    <mergeCell ref="D42:D45"/>
    <mergeCell ref="A46:A48"/>
    <mergeCell ref="B46:B48"/>
    <mergeCell ref="C46:C48"/>
    <mergeCell ref="A34:A37"/>
    <mergeCell ref="B34:B37"/>
    <mergeCell ref="C34:C37"/>
    <mergeCell ref="D34:D37"/>
    <mergeCell ref="A38:A41"/>
    <mergeCell ref="B38:B41"/>
    <mergeCell ref="C38:C41"/>
    <mergeCell ref="D38:D41"/>
    <mergeCell ref="A26:A29"/>
    <mergeCell ref="B26:B29"/>
    <mergeCell ref="C26:C29"/>
    <mergeCell ref="D26:D29"/>
    <mergeCell ref="A30:A33"/>
    <mergeCell ref="B30:B33"/>
    <mergeCell ref="C30:C33"/>
    <mergeCell ref="D30:D33"/>
    <mergeCell ref="A19:A22"/>
    <mergeCell ref="B19:B22"/>
    <mergeCell ref="C19:C22"/>
    <mergeCell ref="D19:D22"/>
    <mergeCell ref="A23:A25"/>
    <mergeCell ref="B23:B25"/>
    <mergeCell ref="C23:C25"/>
    <mergeCell ref="A11:A14"/>
    <mergeCell ref="B11:B14"/>
    <mergeCell ref="C11:C14"/>
    <mergeCell ref="D11:D14"/>
    <mergeCell ref="A15:A18"/>
    <mergeCell ref="B15:B18"/>
    <mergeCell ref="C15:C18"/>
    <mergeCell ref="D15:D18"/>
    <mergeCell ref="A1:I1"/>
    <mergeCell ref="A3:A6"/>
    <mergeCell ref="B3:B6"/>
    <mergeCell ref="C3:C6"/>
    <mergeCell ref="D3:D6"/>
    <mergeCell ref="A7:A10"/>
    <mergeCell ref="B7:B10"/>
    <mergeCell ref="C7:C10"/>
    <mergeCell ref="D7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2020-06-05T05:41:41Z</dcterms:modified>
</cp:coreProperties>
</file>